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2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<sst xmlns="http://schemas.openxmlformats.org/spreadsheetml/2006/main" count="740" uniqueCount="119">
  <si>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</si>
  <si>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</si>
  <si>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</si>
  <si>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</si>
  <si>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</si>
  <si>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</si>
  <si>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</si>
  <si>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</si>
  <si>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</si>
  <si>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</si>
  <si>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</si>
  <si>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</si>
  <si>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</si>
  <si>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</si>
  <si>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</si>
  <si>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</si>
  <si>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</si>
  <si>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</si>
  <si>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</si>
  <si>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</si>
  <si>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</si>
  <si>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</si>
  <si>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</si>
  <si>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</si>
  <si>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</si>
  <si>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</si>
  <si>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</si>
  <si>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</si>
  <si>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</si>
  <si>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</si>
  <si>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</si>
  <si>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</si>
  <si>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</si>
  <si>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</si>
  <si>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</si>
  <si>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</si>
  <si>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</si>
  <si>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</si>
  <si>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</si>
  <si>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</si>
  <si>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</si>
  <si>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</si>
  <si>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</si>
  <si>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</si>
  <si>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</si>
  <si>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</si>
  <si>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</si>
  <si>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</si>
  <si>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</si>
  <si>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</si>
  <si>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</si>
  <si>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</si>
  <si>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</si>
  <si>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</si>
  <si>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</si>
  <si>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</si>
  <si>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</si>
  <si>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</si>
  <si>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</si>
  <si>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</si>
  <si>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</si>
  <si>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</si>
  <si>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</si>
  <si>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</si>
  <si>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</si>
  <si>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</si>
  <si>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</si>
  <si>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</si>
  <si>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</si>
  <si>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</si>
  <si>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</si>
  <si>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</si>
  <si>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</si>
  <si>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</si>
  <si>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</si>
  <si>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</si>
  <si>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</si>
  <si>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</si>
  <si>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</si>
  <si>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</si>
  <si>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</si>
  <si>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</si>
  <si>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</si>
  <si>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</si>
  <si>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</si>
  <si>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</si>
  <si>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</si>
  <si>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</si>
  <si>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</si>
  <si>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</si>
  <si>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</si>
  <si>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</si>
  <si>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</si>
  <si>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</si>
  <si>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</si>
  <si>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</si>
  <si>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</si>
  <si>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</si>
  <si>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</si>
  <si>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</si>
  <si>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</si>
  <si>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</si>
  <si>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</si>
  <si>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</si>
  <si>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</si>
  <si>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</si>
  <si>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</si>
  <si>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</si>
  <si>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</si>
  <si>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</si>
  <si>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</si>
  <si>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</si>
  <si>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</si>
  <si>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</si>
  <si>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</si>
  <si>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</si>
  <si>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IE:same prices as last week</t>
  </si>
  <si>
    <t>LU:same prices as last week</t>
  </si>
  <si>
    <t>MT:same prices as last week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</si>
</sst>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33" borderId="1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  <xf numFmtId="0" fontId="12" fillId="35" borderId="0" xfId="0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15" fillId="33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Fill="1" applyBorder="1" applyAlignment="1" quotePrefix="1">
      <alignment horizontal="center" vertical="center" wrapText="1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  <sheetName val="DocPrix2 (2)"/>
      <sheetName val="PMI-Al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16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60">
        <v>11</v>
      </c>
      <c r="Q2" s="160"/>
      <c r="R2" s="160"/>
      <c r="T2" s="11"/>
    </row>
    <row r="3" spans="2:18" ht="13.5" customHeight="1">
      <c r="B3" s="12" t="s">
        <v>66</v>
      </c>
      <c r="C3" s="11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41708</v>
      </c>
    </row>
    <row r="4" spans="2:18" ht="13.5" customHeight="1">
      <c r="B4" s="14" t="s">
        <v>115</v>
      </c>
      <c r="C4" s="118"/>
      <c r="D4" s="113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41714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56" t="s">
        <v>108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2:18" ht="17.25" customHeight="1">
      <c r="B7" s="156" t="s">
        <v>109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57" t="s">
        <v>70</v>
      </c>
      <c r="E9" s="158"/>
      <c r="F9" s="158"/>
      <c r="G9" s="158"/>
      <c r="H9" s="159"/>
      <c r="I9" s="20"/>
      <c r="J9" s="157" t="s">
        <v>71</v>
      </c>
      <c r="K9" s="158"/>
      <c r="L9" s="158"/>
      <c r="M9" s="158"/>
      <c r="N9" s="159"/>
      <c r="O9" s="20"/>
      <c r="P9" s="161" t="s">
        <v>72</v>
      </c>
      <c r="Q9" s="162"/>
      <c r="R9" s="163"/>
    </row>
    <row r="10" spans="2:18" ht="12" customHeight="1">
      <c r="B10" s="22"/>
      <c r="C10" s="19"/>
      <c r="D10" s="154" t="s">
        <v>4</v>
      </c>
      <c r="E10" s="154" t="s">
        <v>5</v>
      </c>
      <c r="F10" s="154" t="s">
        <v>6</v>
      </c>
      <c r="G10" s="154" t="s">
        <v>7</v>
      </c>
      <c r="H10" s="3" t="s">
        <v>63</v>
      </c>
      <c r="I10" s="20"/>
      <c r="J10" s="154" t="s">
        <v>8</v>
      </c>
      <c r="K10" s="154" t="s">
        <v>9</v>
      </c>
      <c r="L10" s="154" t="s">
        <v>95</v>
      </c>
      <c r="M10" s="154" t="s">
        <v>7</v>
      </c>
      <c r="N10" s="3" t="s">
        <v>63</v>
      </c>
      <c r="O10" s="20"/>
      <c r="P10" s="164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55"/>
      <c r="E11" s="155"/>
      <c r="F11" s="155"/>
      <c r="G11" s="155"/>
      <c r="H11" s="25" t="s">
        <v>62</v>
      </c>
      <c r="I11" s="26"/>
      <c r="J11" s="155"/>
      <c r="K11" s="155"/>
      <c r="L11" s="155"/>
      <c r="M11" s="155"/>
      <c r="N11" s="25" t="s">
        <v>62</v>
      </c>
      <c r="O11" s="19"/>
      <c r="P11" s="165"/>
      <c r="Q11" s="27" t="s">
        <v>107</v>
      </c>
      <c r="R11" s="25" t="s">
        <v>62</v>
      </c>
    </row>
    <row r="12" spans="2:18" ht="12" customHeight="1" thickBot="1">
      <c r="B12" s="28" t="s">
        <v>75</v>
      </c>
      <c r="C12" s="19"/>
      <c r="D12" s="65">
        <v>395.798</v>
      </c>
      <c r="E12" s="66">
        <v>370.872</v>
      </c>
      <c r="F12" s="67"/>
      <c r="G12" s="68">
        <v>379.46500000000003</v>
      </c>
      <c r="H12" s="93">
        <v>-2.402999999999963</v>
      </c>
      <c r="I12" s="26"/>
      <c r="J12" s="65">
        <v>368.644</v>
      </c>
      <c r="K12" s="66">
        <v>419.19100000000003</v>
      </c>
      <c r="L12" s="66">
        <v>379.156</v>
      </c>
      <c r="M12" s="68">
        <v>414.509</v>
      </c>
      <c r="N12" s="93">
        <v>-3.0459999999999923</v>
      </c>
      <c r="O12" s="19"/>
      <c r="P12" s="69">
        <v>387.3465</v>
      </c>
      <c r="Q12" s="29">
        <v>1.741665917266187</v>
      </c>
      <c r="R12" s="94">
        <v>-2.550700000000006</v>
      </c>
    </row>
    <row r="13" spans="2:18" ht="4.5" customHeight="1">
      <c r="B13" s="70"/>
      <c r="C13" s="19"/>
      <c r="D13" s="70"/>
      <c r="O13" s="19"/>
      <c r="P13" s="71"/>
      <c r="Q13" s="115">
        <v>174.1665917266187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346.6164</v>
      </c>
      <c r="E16" s="73">
        <v>309.01550000000003</v>
      </c>
      <c r="F16" s="73"/>
      <c r="G16" s="74">
        <v>334.8216</v>
      </c>
      <c r="H16" s="95">
        <v>2.180499999999995</v>
      </c>
      <c r="I16" s="36"/>
      <c r="J16" s="72" t="s">
        <v>83</v>
      </c>
      <c r="K16" s="73"/>
      <c r="L16" s="73" t="s">
        <v>83</v>
      </c>
      <c r="M16" s="74" t="s">
        <v>83</v>
      </c>
      <c r="N16" s="119" t="s">
        <v>83</v>
      </c>
      <c r="O16" s="19"/>
      <c r="P16" s="75">
        <v>334.8216</v>
      </c>
    </row>
    <row r="17" spans="2:16" ht="12" customHeight="1">
      <c r="B17" s="37" t="s">
        <v>104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20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315.86490000000003</v>
      </c>
      <c r="F18" s="77"/>
      <c r="G18" s="78">
        <v>315.86490000000003</v>
      </c>
      <c r="H18" s="96">
        <v>2.2246000000000095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20" t="s">
        <v>83</v>
      </c>
      <c r="O18" s="19"/>
      <c r="P18" s="79">
        <v>315.86490000000003</v>
      </c>
    </row>
    <row r="19" spans="2:18" ht="12" customHeight="1">
      <c r="B19" s="37" t="s">
        <v>11</v>
      </c>
      <c r="C19" s="19"/>
      <c r="D19" s="80" t="s">
        <v>83</v>
      </c>
      <c r="E19" s="81">
        <v>393.8277</v>
      </c>
      <c r="F19" s="81"/>
      <c r="G19" s="82">
        <v>393.8277</v>
      </c>
      <c r="H19" s="97">
        <v>-0.9064000000000192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393.8277</v>
      </c>
      <c r="Q19" s="19"/>
      <c r="R19" s="31"/>
    </row>
    <row r="20" spans="2:16" ht="12" customHeight="1">
      <c r="B20" s="37" t="s">
        <v>12</v>
      </c>
      <c r="C20" s="19"/>
      <c r="D20" s="80">
        <v>371.0563</v>
      </c>
      <c r="E20" s="81">
        <v>380.1069</v>
      </c>
      <c r="F20" s="81"/>
      <c r="G20" s="82">
        <v>375.28720000000004</v>
      </c>
      <c r="H20" s="97">
        <v>0.1027000000000271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375.28720000000004</v>
      </c>
    </row>
    <row r="21" spans="2:16" ht="12" customHeight="1">
      <c r="B21" s="37" t="s">
        <v>85</v>
      </c>
      <c r="C21" s="19"/>
      <c r="D21" s="80" t="s">
        <v>83</v>
      </c>
      <c r="E21" s="81">
        <v>291.834</v>
      </c>
      <c r="F21" s="81"/>
      <c r="G21" s="82">
        <v>291.834</v>
      </c>
      <c r="H21" s="97">
        <v>-12.658600000000035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291.834</v>
      </c>
    </row>
    <row r="22" spans="2:18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375.48040000000003</v>
      </c>
      <c r="K22" s="85">
        <v>383.0811</v>
      </c>
      <c r="L22" s="85">
        <v>385.2866</v>
      </c>
      <c r="M22" s="86">
        <v>383.06510000000003</v>
      </c>
      <c r="N22" s="97" t="s">
        <v>83</v>
      </c>
      <c r="O22" s="19"/>
      <c r="P22" s="83">
        <v>383.06510000000003</v>
      </c>
      <c r="Q22" s="152" t="s">
        <v>116</v>
      </c>
      <c r="R22" s="153"/>
    </row>
    <row r="23" spans="2:16" ht="12" customHeight="1">
      <c r="B23" s="37" t="s">
        <v>112</v>
      </c>
      <c r="C23" s="19"/>
      <c r="D23" s="80" t="s">
        <v>83</v>
      </c>
      <c r="E23" s="81">
        <v>421.261</v>
      </c>
      <c r="F23" s="81"/>
      <c r="G23" s="82">
        <v>421.261</v>
      </c>
      <c r="H23" s="97">
        <v>-3.9243999999999915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421.261</v>
      </c>
    </row>
    <row r="24" spans="2:16" ht="12" customHeight="1">
      <c r="B24" s="37" t="s">
        <v>13</v>
      </c>
      <c r="C24" s="19"/>
      <c r="D24" s="80">
        <v>392.5403</v>
      </c>
      <c r="E24" s="81">
        <v>390.8265</v>
      </c>
      <c r="F24" s="81"/>
      <c r="G24" s="82">
        <v>391.699</v>
      </c>
      <c r="H24" s="97">
        <v>0.47210000000001173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391.699</v>
      </c>
    </row>
    <row r="25" spans="2:16" ht="12" customHeight="1">
      <c r="B25" s="37" t="s">
        <v>15</v>
      </c>
      <c r="C25" s="19"/>
      <c r="D25" s="84">
        <v>391.79</v>
      </c>
      <c r="E25" s="85">
        <v>386.0641</v>
      </c>
      <c r="F25" s="85"/>
      <c r="G25" s="86">
        <v>389.6705</v>
      </c>
      <c r="H25" s="97">
        <v>-2.6476000000000113</v>
      </c>
      <c r="I25" s="36"/>
      <c r="J25" s="84">
        <v>413.79310000000004</v>
      </c>
      <c r="K25" s="85">
        <v>394.017</v>
      </c>
      <c r="L25" s="85">
        <v>361.99580000000003</v>
      </c>
      <c r="M25" s="86">
        <v>378.34790000000004</v>
      </c>
      <c r="N25" s="97">
        <v>-1.4108999999999696</v>
      </c>
      <c r="O25" s="19"/>
      <c r="P25" s="83">
        <v>387.3097</v>
      </c>
    </row>
    <row r="26" spans="2:16" ht="12" customHeight="1">
      <c r="B26" s="37" t="s">
        <v>111</v>
      </c>
      <c r="C26" s="19"/>
      <c r="D26" s="84">
        <v>346.28450000000004</v>
      </c>
      <c r="E26" s="85">
        <v>356.4142</v>
      </c>
      <c r="F26" s="85"/>
      <c r="G26" s="86">
        <v>351.2388</v>
      </c>
      <c r="H26" s="97">
        <v>1.9231000000000336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351.2388</v>
      </c>
    </row>
    <row r="27" spans="2:16" ht="12" customHeight="1">
      <c r="B27" s="37" t="s">
        <v>17</v>
      </c>
      <c r="C27" s="19"/>
      <c r="D27" s="80">
        <v>424.31960000000004</v>
      </c>
      <c r="E27" s="81">
        <v>385.8088</v>
      </c>
      <c r="F27" s="81"/>
      <c r="G27" s="82">
        <v>416.9925</v>
      </c>
      <c r="H27" s="97">
        <v>-6.872600000000034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416.9925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6" ht="12" customHeight="1">
      <c r="B29" s="37" t="s">
        <v>87</v>
      </c>
      <c r="C29" s="19"/>
      <c r="D29" s="80" t="s">
        <v>83</v>
      </c>
      <c r="E29" s="81">
        <v>246.8733</v>
      </c>
      <c r="F29" s="81"/>
      <c r="G29" s="82">
        <v>246.8733</v>
      </c>
      <c r="H29" s="97">
        <v>-4.151600000000002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246.8733</v>
      </c>
    </row>
    <row r="30" spans="2:16" ht="12" customHeight="1">
      <c r="B30" s="37" t="s">
        <v>88</v>
      </c>
      <c r="C30" s="19"/>
      <c r="D30" s="80" t="s">
        <v>83</v>
      </c>
      <c r="E30" s="81">
        <v>269.9784</v>
      </c>
      <c r="F30" s="81"/>
      <c r="G30" s="82">
        <v>269.9784</v>
      </c>
      <c r="H30" s="97">
        <v>-4.77049999999997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269.9784</v>
      </c>
    </row>
    <row r="31" spans="2:18" ht="12" customHeight="1">
      <c r="B31" s="37" t="s">
        <v>18</v>
      </c>
      <c r="C31" s="19"/>
      <c r="D31" s="80">
        <v>388.1307</v>
      </c>
      <c r="E31" s="85">
        <v>378.6042</v>
      </c>
      <c r="F31" s="85"/>
      <c r="G31" s="86">
        <v>385.29970000000003</v>
      </c>
      <c r="H31" s="97" t="s">
        <v>83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385.29970000000003</v>
      </c>
      <c r="Q31" s="152" t="s">
        <v>117</v>
      </c>
      <c r="R31" s="153"/>
    </row>
    <row r="32" spans="2:16" ht="12" customHeight="1">
      <c r="B32" s="37" t="s">
        <v>89</v>
      </c>
      <c r="C32" s="19"/>
      <c r="D32" s="80" t="s">
        <v>83</v>
      </c>
      <c r="E32" s="85">
        <v>250.55530000000002</v>
      </c>
      <c r="F32" s="85"/>
      <c r="G32" s="86">
        <v>250.55530000000002</v>
      </c>
      <c r="H32" s="97">
        <v>14.165300000000002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250.55530000000002</v>
      </c>
    </row>
    <row r="33" spans="2:18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  <c r="Q33" s="152" t="s">
        <v>118</v>
      </c>
      <c r="R33" s="153"/>
    </row>
    <row r="34" spans="2:16" ht="12" customHeight="1">
      <c r="B34" s="37" t="s">
        <v>19</v>
      </c>
      <c r="C34" s="19"/>
      <c r="D34" s="80" t="s">
        <v>83</v>
      </c>
      <c r="E34" s="81">
        <v>329.6417</v>
      </c>
      <c r="F34" s="81"/>
      <c r="G34" s="82">
        <v>329.6417</v>
      </c>
      <c r="H34" s="97">
        <v>-11.786600000000021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329.6417</v>
      </c>
    </row>
    <row r="35" spans="2:16" ht="12" customHeight="1">
      <c r="B35" s="37" t="s">
        <v>20</v>
      </c>
      <c r="C35" s="19"/>
      <c r="D35" s="80">
        <v>364.7366</v>
      </c>
      <c r="E35" s="81">
        <v>371.2868</v>
      </c>
      <c r="F35" s="81"/>
      <c r="G35" s="82">
        <v>367.55940000000004</v>
      </c>
      <c r="H35" s="97">
        <v>-1.0746999999999503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367.55940000000004</v>
      </c>
    </row>
    <row r="36" spans="2:16" ht="12" customHeight="1">
      <c r="B36" s="37" t="s">
        <v>91</v>
      </c>
      <c r="C36" s="19"/>
      <c r="D36" s="80" t="s">
        <v>83</v>
      </c>
      <c r="E36" s="81">
        <v>293.77180000000004</v>
      </c>
      <c r="F36" s="81"/>
      <c r="G36" s="82">
        <v>293.77180000000004</v>
      </c>
      <c r="H36" s="97">
        <v>-1.5611999999999853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293.77180000000004</v>
      </c>
    </row>
    <row r="37" spans="2:16" ht="12" customHeight="1">
      <c r="B37" s="37" t="s">
        <v>21</v>
      </c>
      <c r="C37" s="19"/>
      <c r="D37" s="80">
        <v>382.1374</v>
      </c>
      <c r="E37" s="81">
        <v>375.5027</v>
      </c>
      <c r="F37" s="81"/>
      <c r="G37" s="82">
        <v>378.44</v>
      </c>
      <c r="H37" s="97">
        <v>1.6385999999999967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378.44</v>
      </c>
    </row>
    <row r="38" spans="2:16" ht="12" customHeight="1">
      <c r="B38" s="37" t="s">
        <v>105</v>
      </c>
      <c r="C38" s="19"/>
      <c r="D38" s="80" t="s">
        <v>83</v>
      </c>
      <c r="E38" s="81">
        <v>272.2728</v>
      </c>
      <c r="F38" s="81"/>
      <c r="G38" s="82">
        <v>272.2728</v>
      </c>
      <c r="H38" s="97">
        <v>-13.787500000000023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272.2728</v>
      </c>
    </row>
    <row r="39" spans="2:16" ht="12" customHeight="1">
      <c r="B39" s="37" t="s">
        <v>92</v>
      </c>
      <c r="C39" s="19"/>
      <c r="D39" s="80" t="s">
        <v>83</v>
      </c>
      <c r="E39" s="81">
        <v>332.60880000000003</v>
      </c>
      <c r="F39" s="81"/>
      <c r="G39" s="82">
        <v>332.60880000000003</v>
      </c>
      <c r="H39" s="97">
        <v>-3.6539999999999964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332.60880000000003</v>
      </c>
    </row>
    <row r="40" spans="2:16" ht="12" customHeight="1">
      <c r="B40" s="37" t="s">
        <v>93</v>
      </c>
      <c r="C40" s="19"/>
      <c r="D40" s="80" t="s">
        <v>83</v>
      </c>
      <c r="E40" s="81">
        <v>315.0744</v>
      </c>
      <c r="F40" s="81"/>
      <c r="G40" s="82">
        <v>315.0744</v>
      </c>
      <c r="H40" s="97">
        <v>21.759400000000028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315.0744</v>
      </c>
    </row>
    <row r="41" spans="2:16" ht="12" customHeight="1">
      <c r="B41" s="37" t="s">
        <v>14</v>
      </c>
      <c r="C41" s="19"/>
      <c r="D41" s="80" t="s">
        <v>83</v>
      </c>
      <c r="E41" s="81">
        <v>409.36870000000005</v>
      </c>
      <c r="F41" s="81"/>
      <c r="G41" s="82">
        <v>409.36870000000005</v>
      </c>
      <c r="H41" s="97">
        <v>1.7326000000000477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409.36870000000005</v>
      </c>
    </row>
    <row r="42" spans="2:16" ht="12" customHeight="1">
      <c r="B42" s="37" t="s">
        <v>22</v>
      </c>
      <c r="C42" s="19"/>
      <c r="D42" s="80" t="s">
        <v>83</v>
      </c>
      <c r="E42" s="81">
        <v>379.85380000000004</v>
      </c>
      <c r="F42" s="81"/>
      <c r="G42" s="82">
        <v>379.85380000000004</v>
      </c>
      <c r="H42" s="97">
        <v>-5.4658000000000015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379.85380000000004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440.7803</v>
      </c>
      <c r="K43" s="85">
        <v>451.9866</v>
      </c>
      <c r="L43" s="81" t="s">
        <v>83</v>
      </c>
      <c r="M43" s="86">
        <v>449.05490000000003</v>
      </c>
      <c r="N43" s="97">
        <v>-5.385600000000011</v>
      </c>
      <c r="O43" s="19"/>
      <c r="P43" s="83">
        <v>449.05490000000003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382.8929</v>
      </c>
      <c r="K44" s="88">
        <v>405.84470000000005</v>
      </c>
      <c r="L44" s="88">
        <v>406.03270000000003</v>
      </c>
      <c r="M44" s="89">
        <v>400.5597</v>
      </c>
      <c r="N44" s="99">
        <v>-5.027699999999982</v>
      </c>
      <c r="O44" s="19"/>
      <c r="P44" s="90">
        <v>400.5597</v>
      </c>
    </row>
    <row r="45" ht="3" customHeight="1">
      <c r="B45" s="111"/>
    </row>
    <row r="46" spans="2:17" ht="9.75" customHeight="1">
      <c r="B46" s="121" t="s">
        <v>113</v>
      </c>
      <c r="I46" s="112"/>
      <c r="J46" s="122" t="s">
        <v>114</v>
      </c>
      <c r="K46" s="112"/>
      <c r="L46" s="112"/>
      <c r="M46" s="112"/>
      <c r="N46" s="112"/>
      <c r="O46" s="112"/>
      <c r="P46" s="112"/>
      <c r="Q46" s="112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P2:R2"/>
    <mergeCell ref="P9:R9"/>
    <mergeCell ref="G10:G11"/>
    <mergeCell ref="J10:J11"/>
    <mergeCell ref="K10:K11"/>
    <mergeCell ref="L10:L11"/>
    <mergeCell ref="M10:M11"/>
    <mergeCell ref="P10:P11"/>
    <mergeCell ref="D10:D11"/>
    <mergeCell ref="E10:E11"/>
    <mergeCell ref="F10:F11"/>
    <mergeCell ref="B6:R6"/>
    <mergeCell ref="B7:R7"/>
    <mergeCell ref="D9:H9"/>
    <mergeCell ref="J9:N9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</cols>
  <sheetData>
    <row r="2" spans="3:33" ht="11.25" customHeight="1">
      <c r="C2" s="7" t="s">
        <v>65</v>
      </c>
      <c r="AC2" s="166">
        <v>11</v>
      </c>
      <c r="AD2" s="166"/>
      <c r="AE2" s="166"/>
      <c r="AF2" s="166"/>
      <c r="AG2" s="166"/>
    </row>
    <row r="3" spans="3:33" ht="11.25" customHeight="1">
      <c r="C3" s="12" t="s">
        <v>66</v>
      </c>
      <c r="AE3" s="42" t="s">
        <v>67</v>
      </c>
      <c r="AF3" s="167">
        <v>41708</v>
      </c>
      <c r="AG3" s="167">
        <v>38712</v>
      </c>
    </row>
    <row r="4" spans="3:33" ht="11.25" customHeight="1">
      <c r="C4" s="14" t="s">
        <v>115</v>
      </c>
      <c r="AE4" s="43" t="s">
        <v>68</v>
      </c>
      <c r="AF4" s="168">
        <v>41714</v>
      </c>
      <c r="AG4" s="168"/>
    </row>
    <row r="5" spans="1:52" s="5" customFormat="1" ht="13.5" customHeight="1">
      <c r="A5" s="44"/>
      <c r="B5" s="17"/>
      <c r="C5" s="17"/>
      <c r="D5" s="9"/>
      <c r="E5" s="9"/>
      <c r="F5" s="9"/>
      <c r="G5" s="11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56" t="s">
        <v>76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56" t="s">
        <v>77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71" t="s">
        <v>106</v>
      </c>
      <c r="D9" s="172" t="s">
        <v>10</v>
      </c>
      <c r="E9" s="169" t="s">
        <v>104</v>
      </c>
      <c r="F9" s="169" t="s">
        <v>84</v>
      </c>
      <c r="G9" s="169" t="s">
        <v>11</v>
      </c>
      <c r="H9" s="169" t="s">
        <v>12</v>
      </c>
      <c r="I9" s="169" t="s">
        <v>85</v>
      </c>
      <c r="J9" s="169" t="s">
        <v>16</v>
      </c>
      <c r="K9" s="169" t="s">
        <v>112</v>
      </c>
      <c r="L9" s="169" t="s">
        <v>13</v>
      </c>
      <c r="M9" s="169" t="s">
        <v>15</v>
      </c>
      <c r="N9" s="169" t="s">
        <v>111</v>
      </c>
      <c r="O9" s="169" t="s">
        <v>17</v>
      </c>
      <c r="P9" s="169" t="s">
        <v>86</v>
      </c>
      <c r="Q9" s="169" t="s">
        <v>87</v>
      </c>
      <c r="R9" s="169" t="s">
        <v>88</v>
      </c>
      <c r="S9" s="169" t="s">
        <v>18</v>
      </c>
      <c r="T9" s="169" t="s">
        <v>89</v>
      </c>
      <c r="U9" s="169" t="s">
        <v>90</v>
      </c>
      <c r="V9" s="169" t="s">
        <v>19</v>
      </c>
      <c r="W9" s="169" t="s">
        <v>20</v>
      </c>
      <c r="X9" s="169" t="s">
        <v>91</v>
      </c>
      <c r="Y9" s="169" t="s">
        <v>21</v>
      </c>
      <c r="Z9" s="169" t="s">
        <v>105</v>
      </c>
      <c r="AA9" s="169" t="s">
        <v>92</v>
      </c>
      <c r="AB9" s="169" t="s">
        <v>93</v>
      </c>
      <c r="AC9" s="169" t="s">
        <v>14</v>
      </c>
      <c r="AD9" s="169" t="s">
        <v>22</v>
      </c>
      <c r="AE9" s="174" t="s">
        <v>23</v>
      </c>
      <c r="AF9" s="174" t="s">
        <v>24</v>
      </c>
      <c r="AG9" s="123" t="s">
        <v>94</v>
      </c>
    </row>
    <row r="10" spans="3:33" ht="9.75" customHeight="1" thickBot="1">
      <c r="C10" s="171"/>
      <c r="D10" s="173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5"/>
      <c r="AF10" s="176"/>
      <c r="AG10" s="124" t="s">
        <v>62</v>
      </c>
    </row>
    <row r="11" spans="1:36" s="5" customFormat="1" ht="11.25" customHeight="1">
      <c r="A11" s="44"/>
      <c r="C11" s="125" t="s">
        <v>25</v>
      </c>
      <c r="D11" s="126">
        <v>369.26</v>
      </c>
      <c r="E11" s="127" t="s">
        <v>83</v>
      </c>
      <c r="F11" s="127">
        <v>329.35150000000004</v>
      </c>
      <c r="G11" s="127">
        <v>403.05350000000004</v>
      </c>
      <c r="H11" s="127">
        <v>391.25</v>
      </c>
      <c r="I11" s="127">
        <v>310.08</v>
      </c>
      <c r="J11" s="127">
        <v>347.97</v>
      </c>
      <c r="K11" s="127">
        <v>478</v>
      </c>
      <c r="L11" s="127">
        <v>420.038</v>
      </c>
      <c r="M11" s="127">
        <v>421</v>
      </c>
      <c r="N11" s="127">
        <v>363.8589</v>
      </c>
      <c r="O11" s="127">
        <v>448.55</v>
      </c>
      <c r="P11" s="127" t="s">
        <v>83</v>
      </c>
      <c r="Q11" s="127">
        <v>191.52</v>
      </c>
      <c r="R11" s="127" t="s">
        <v>83</v>
      </c>
      <c r="S11" s="127">
        <v>411.3</v>
      </c>
      <c r="T11" s="127">
        <v>250.8597</v>
      </c>
      <c r="U11" s="127" t="s">
        <v>83</v>
      </c>
      <c r="V11" s="127">
        <v>366.66</v>
      </c>
      <c r="W11" s="127">
        <v>383.15</v>
      </c>
      <c r="X11" s="127">
        <v>304.7033</v>
      </c>
      <c r="Y11" s="127">
        <v>404.4</v>
      </c>
      <c r="Z11" s="127" t="s">
        <v>83</v>
      </c>
      <c r="AA11" s="127">
        <v>342.41</v>
      </c>
      <c r="AB11" s="127">
        <v>394.49</v>
      </c>
      <c r="AC11" s="127">
        <v>455.4</v>
      </c>
      <c r="AD11" s="127">
        <v>398.8369</v>
      </c>
      <c r="AE11" s="127">
        <v>413.19890000000004</v>
      </c>
      <c r="AF11" s="128">
        <v>420.72060000000005</v>
      </c>
      <c r="AG11" s="129">
        <v>-2.5791999999999575</v>
      </c>
      <c r="AI11" s="41"/>
      <c r="AJ11"/>
    </row>
    <row r="12" spans="1:36" s="5" customFormat="1" ht="11.25" customHeight="1">
      <c r="A12" s="44"/>
      <c r="C12" s="125" t="s">
        <v>26</v>
      </c>
      <c r="D12" s="127">
        <v>341.59</v>
      </c>
      <c r="E12" s="127" t="s">
        <v>83</v>
      </c>
      <c r="F12" s="127">
        <v>334.324</v>
      </c>
      <c r="G12" s="127">
        <v>406.53740000000005</v>
      </c>
      <c r="H12" s="127">
        <v>388.86</v>
      </c>
      <c r="I12" s="127">
        <v>316.2</v>
      </c>
      <c r="J12" s="127">
        <v>351.09</v>
      </c>
      <c r="K12" s="127">
        <v>451.8</v>
      </c>
      <c r="L12" s="127">
        <v>408.172</v>
      </c>
      <c r="M12" s="127">
        <v>404</v>
      </c>
      <c r="N12" s="127">
        <v>363.4671</v>
      </c>
      <c r="O12" s="127">
        <v>444.49</v>
      </c>
      <c r="P12" s="127" t="s">
        <v>83</v>
      </c>
      <c r="Q12" s="127" t="s">
        <v>83</v>
      </c>
      <c r="R12" s="127" t="s">
        <v>83</v>
      </c>
      <c r="S12" s="127">
        <v>395.04</v>
      </c>
      <c r="T12" s="127" t="s">
        <v>83</v>
      </c>
      <c r="U12" s="127" t="s">
        <v>83</v>
      </c>
      <c r="V12" s="127">
        <v>357.51</v>
      </c>
      <c r="W12" s="127">
        <v>383.49</v>
      </c>
      <c r="X12" s="127">
        <v>299.22090000000003</v>
      </c>
      <c r="Y12" s="127">
        <v>398.4</v>
      </c>
      <c r="Z12" s="127" t="s">
        <v>83</v>
      </c>
      <c r="AA12" s="127">
        <v>343.25</v>
      </c>
      <c r="AB12" s="127">
        <v>354.59</v>
      </c>
      <c r="AC12" s="127">
        <v>455.91</v>
      </c>
      <c r="AD12" s="127">
        <v>397.2565</v>
      </c>
      <c r="AE12" s="127">
        <v>417.44460000000004</v>
      </c>
      <c r="AF12" s="130">
        <v>402.20430000000005</v>
      </c>
      <c r="AG12" s="131">
        <v>-2.8146999999999593</v>
      </c>
      <c r="AI12" s="41"/>
      <c r="AJ12"/>
    </row>
    <row r="13" spans="1:35" s="5" customFormat="1" ht="11.25" customHeight="1">
      <c r="A13" s="44"/>
      <c r="C13" s="125" t="s">
        <v>27</v>
      </c>
      <c r="D13" s="127">
        <v>316.15000000000003</v>
      </c>
      <c r="E13" s="127" t="s">
        <v>83</v>
      </c>
      <c r="F13" s="127">
        <v>319.37010000000004</v>
      </c>
      <c r="G13" s="127">
        <v>395.54990000000004</v>
      </c>
      <c r="H13" s="127">
        <v>385.14</v>
      </c>
      <c r="I13" s="127">
        <v>293.78000000000003</v>
      </c>
      <c r="J13" s="127">
        <v>339.83</v>
      </c>
      <c r="K13" s="127">
        <v>425.17</v>
      </c>
      <c r="L13" s="127">
        <v>393.579</v>
      </c>
      <c r="M13" s="127">
        <v>392</v>
      </c>
      <c r="N13" s="127">
        <v>358.11240000000004</v>
      </c>
      <c r="O13" s="127">
        <v>388.96</v>
      </c>
      <c r="P13" s="127" t="s">
        <v>83</v>
      </c>
      <c r="Q13" s="127">
        <v>244.7</v>
      </c>
      <c r="R13" s="127">
        <v>265.2919</v>
      </c>
      <c r="S13" s="127">
        <v>386.8</v>
      </c>
      <c r="T13" s="127">
        <v>254.3136</v>
      </c>
      <c r="U13" s="127" t="s">
        <v>83</v>
      </c>
      <c r="V13" s="127">
        <v>319.95</v>
      </c>
      <c r="W13" s="127">
        <v>374</v>
      </c>
      <c r="X13" s="127">
        <v>296.6241</v>
      </c>
      <c r="Y13" s="127">
        <v>380.2</v>
      </c>
      <c r="Z13" s="127">
        <v>276.8761</v>
      </c>
      <c r="AA13" s="127">
        <v>332.34</v>
      </c>
      <c r="AB13" s="127">
        <v>313.7</v>
      </c>
      <c r="AC13" s="127">
        <v>407.63</v>
      </c>
      <c r="AD13" s="127">
        <v>373.324</v>
      </c>
      <c r="AE13" s="127">
        <v>400.75190000000003</v>
      </c>
      <c r="AF13" s="130">
        <v>370.8113</v>
      </c>
      <c r="AG13" s="131">
        <v>-1.8575999999999908</v>
      </c>
      <c r="AI13" s="41"/>
    </row>
    <row r="14" spans="1:35" s="5" customFormat="1" ht="11.25" customHeight="1">
      <c r="A14" s="56">
        <v>11</v>
      </c>
      <c r="C14" s="91" t="s">
        <v>28</v>
      </c>
      <c r="D14" s="110">
        <v>293.89</v>
      </c>
      <c r="E14" s="110" t="s">
        <v>83</v>
      </c>
      <c r="F14" s="110">
        <v>320.72290000000004</v>
      </c>
      <c r="G14" s="132">
        <v>395.9519</v>
      </c>
      <c r="H14" s="132">
        <v>380.98</v>
      </c>
      <c r="I14" s="132">
        <v>306.55</v>
      </c>
      <c r="J14" s="132">
        <v>340.51</v>
      </c>
      <c r="K14" s="132">
        <v>425.87</v>
      </c>
      <c r="L14" s="132">
        <v>391.79400000000004</v>
      </c>
      <c r="M14" s="132">
        <v>386</v>
      </c>
      <c r="N14" s="132">
        <v>361.3774</v>
      </c>
      <c r="O14" s="132">
        <v>390.85</v>
      </c>
      <c r="P14" s="132" t="s">
        <v>83</v>
      </c>
      <c r="Q14" s="132">
        <v>275.14</v>
      </c>
      <c r="R14" s="132">
        <v>278.5855</v>
      </c>
      <c r="S14" s="132">
        <v>362.01</v>
      </c>
      <c r="T14" s="132" t="s">
        <v>83</v>
      </c>
      <c r="U14" s="132" t="s">
        <v>83</v>
      </c>
      <c r="V14" s="132">
        <v>340.52</v>
      </c>
      <c r="W14" s="132">
        <v>377.55</v>
      </c>
      <c r="X14" s="132">
        <v>295.6433</v>
      </c>
      <c r="Y14" s="132">
        <v>379.7</v>
      </c>
      <c r="Z14" s="132">
        <v>270.3483</v>
      </c>
      <c r="AA14" s="132">
        <v>338.69</v>
      </c>
      <c r="AB14" s="132">
        <v>359.15</v>
      </c>
      <c r="AC14" s="132">
        <v>415.72</v>
      </c>
      <c r="AD14" s="132">
        <v>388.22540000000004</v>
      </c>
      <c r="AE14" s="133">
        <v>397.8199</v>
      </c>
      <c r="AF14" s="130">
        <v>375.70680000000004</v>
      </c>
      <c r="AG14" s="131">
        <v>-2.8728999999999587</v>
      </c>
      <c r="AI14" s="41"/>
    </row>
    <row r="15" spans="1:35" s="5" customFormat="1" ht="11.25" customHeight="1">
      <c r="A15" s="56"/>
      <c r="C15" s="125" t="s">
        <v>29</v>
      </c>
      <c r="D15" s="127">
        <v>288.22</v>
      </c>
      <c r="E15" s="127">
        <v>319.9151</v>
      </c>
      <c r="F15" s="127">
        <v>303.2462</v>
      </c>
      <c r="G15" s="127">
        <v>362.5874</v>
      </c>
      <c r="H15" s="127">
        <v>347.87</v>
      </c>
      <c r="I15" s="127">
        <v>242.08</v>
      </c>
      <c r="J15" s="127">
        <v>307.34000000000003</v>
      </c>
      <c r="K15" s="127">
        <v>421.92</v>
      </c>
      <c r="L15" s="127">
        <v>368.031</v>
      </c>
      <c r="M15" s="127">
        <v>345</v>
      </c>
      <c r="N15" s="127">
        <v>350.7986</v>
      </c>
      <c r="O15" s="127">
        <v>332.98</v>
      </c>
      <c r="P15" s="127">
        <v>350</v>
      </c>
      <c r="Q15" s="127">
        <v>224.5</v>
      </c>
      <c r="R15" s="127">
        <v>262.2509</v>
      </c>
      <c r="S15" s="127">
        <v>337.6</v>
      </c>
      <c r="T15" s="127">
        <v>233.8324</v>
      </c>
      <c r="U15" s="127" t="s">
        <v>83</v>
      </c>
      <c r="V15" s="127">
        <v>308.75</v>
      </c>
      <c r="W15" s="127">
        <v>338.39</v>
      </c>
      <c r="X15" s="127">
        <v>284.75890000000004</v>
      </c>
      <c r="Y15" s="127">
        <v>339.2</v>
      </c>
      <c r="Z15" s="127">
        <v>281.928</v>
      </c>
      <c r="AA15" s="127">
        <v>290.75</v>
      </c>
      <c r="AB15" s="127">
        <v>295.95</v>
      </c>
      <c r="AC15" s="127">
        <v>347.66</v>
      </c>
      <c r="AD15" s="127">
        <v>350.8591</v>
      </c>
      <c r="AE15" s="127">
        <v>365.76640000000003</v>
      </c>
      <c r="AF15" s="130">
        <v>329.8115</v>
      </c>
      <c r="AG15" s="131">
        <v>-0.19009999999997262</v>
      </c>
      <c r="AI15" s="41"/>
    </row>
    <row r="16" spans="1:35" s="5" customFormat="1" ht="11.25" customHeight="1" thickBot="1">
      <c r="A16" s="56"/>
      <c r="C16" s="125" t="s">
        <v>30</v>
      </c>
      <c r="D16" s="127">
        <v>274.47</v>
      </c>
      <c r="E16" s="127" t="s">
        <v>83</v>
      </c>
      <c r="F16" s="127">
        <v>301.19870000000003</v>
      </c>
      <c r="G16" s="127">
        <v>365.6692</v>
      </c>
      <c r="H16" s="127">
        <v>353.22</v>
      </c>
      <c r="I16" s="127">
        <v>227.13</v>
      </c>
      <c r="J16" s="127">
        <v>315.72</v>
      </c>
      <c r="K16" s="127">
        <v>391.34</v>
      </c>
      <c r="L16" s="127">
        <v>369.533</v>
      </c>
      <c r="M16" s="127">
        <v>340</v>
      </c>
      <c r="N16" s="127">
        <v>362.5529</v>
      </c>
      <c r="O16" s="127">
        <v>350.77</v>
      </c>
      <c r="P16" s="127">
        <v>350</v>
      </c>
      <c r="Q16" s="127">
        <v>244.07</v>
      </c>
      <c r="R16" s="127">
        <v>268.8832</v>
      </c>
      <c r="S16" s="127">
        <v>328.69</v>
      </c>
      <c r="T16" s="127">
        <v>260.9765</v>
      </c>
      <c r="U16" s="127" t="s">
        <v>83</v>
      </c>
      <c r="V16" s="127">
        <v>311.40000000000003</v>
      </c>
      <c r="W16" s="127">
        <v>349.54</v>
      </c>
      <c r="X16" s="127">
        <v>287.13050000000004</v>
      </c>
      <c r="Y16" s="127">
        <v>359.3</v>
      </c>
      <c r="Z16" s="127">
        <v>279.2289</v>
      </c>
      <c r="AA16" s="127">
        <v>308.88</v>
      </c>
      <c r="AB16" s="127">
        <v>339.9</v>
      </c>
      <c r="AC16" s="127">
        <v>360.27</v>
      </c>
      <c r="AD16" s="127">
        <v>376.71070000000003</v>
      </c>
      <c r="AE16" s="127">
        <v>380.51230000000004</v>
      </c>
      <c r="AF16" s="134">
        <v>346.1716</v>
      </c>
      <c r="AG16" s="131">
        <v>1.7545999999999822</v>
      </c>
      <c r="AI16" s="41"/>
    </row>
    <row r="17" spans="1:35" s="5" customFormat="1" ht="11.25" customHeight="1" thickBot="1">
      <c r="A17" s="56"/>
      <c r="C17" s="135" t="s">
        <v>31</v>
      </c>
      <c r="D17" s="136">
        <v>337.75690000000003</v>
      </c>
      <c r="E17" s="137">
        <v>319.9151</v>
      </c>
      <c r="F17" s="137">
        <v>316.6836</v>
      </c>
      <c r="G17" s="137">
        <v>370.45390000000003</v>
      </c>
      <c r="H17" s="137">
        <v>376.61310000000003</v>
      </c>
      <c r="I17" s="137">
        <v>253.542</v>
      </c>
      <c r="J17" s="137">
        <v>337.5829</v>
      </c>
      <c r="K17" s="137">
        <v>430.3372</v>
      </c>
      <c r="L17" s="137">
        <v>392.9792</v>
      </c>
      <c r="M17" s="137">
        <v>390.6521</v>
      </c>
      <c r="N17" s="137">
        <v>360.8192</v>
      </c>
      <c r="O17" s="137">
        <v>430.5808</v>
      </c>
      <c r="P17" s="137">
        <v>350</v>
      </c>
      <c r="Q17" s="137">
        <v>228.51080000000002</v>
      </c>
      <c r="R17" s="137">
        <v>266.6028</v>
      </c>
      <c r="S17" s="137">
        <v>393.80260000000004</v>
      </c>
      <c r="T17" s="137">
        <v>238.65730000000002</v>
      </c>
      <c r="U17" s="137" t="s">
        <v>83</v>
      </c>
      <c r="V17" s="137">
        <v>331.51500000000004</v>
      </c>
      <c r="W17" s="137">
        <v>376.74240000000003</v>
      </c>
      <c r="X17" s="137">
        <v>290.48060000000004</v>
      </c>
      <c r="Y17" s="137">
        <v>377.2998</v>
      </c>
      <c r="Z17" s="137">
        <v>280.9155</v>
      </c>
      <c r="AA17" s="137">
        <v>330.0949</v>
      </c>
      <c r="AB17" s="137">
        <v>305.1612</v>
      </c>
      <c r="AC17" s="137">
        <v>362.584</v>
      </c>
      <c r="AD17" s="137">
        <v>373.6489</v>
      </c>
      <c r="AE17" s="138">
        <v>391.5473</v>
      </c>
      <c r="AF17" s="139">
        <v>380.2257</v>
      </c>
      <c r="AG17" s="140">
        <v>-1.6374999999999886</v>
      </c>
      <c r="AI17" s="41"/>
    </row>
    <row r="18" spans="1:35" s="5" customFormat="1" ht="11.25" customHeight="1" thickBot="1">
      <c r="A18" s="56"/>
      <c r="C18" s="125" t="s">
        <v>32</v>
      </c>
      <c r="D18" s="141" t="s">
        <v>83</v>
      </c>
      <c r="E18" s="142" t="s">
        <v>83</v>
      </c>
      <c r="F18" s="142">
        <v>306.2077</v>
      </c>
      <c r="G18" s="127">
        <v>270.2656</v>
      </c>
      <c r="H18" s="127">
        <v>352.05</v>
      </c>
      <c r="I18" s="127" t="s">
        <v>83</v>
      </c>
      <c r="J18" s="127">
        <v>303.82</v>
      </c>
      <c r="K18" s="127" t="s">
        <v>83</v>
      </c>
      <c r="L18" s="127" t="s">
        <v>83</v>
      </c>
      <c r="M18" s="127">
        <v>347</v>
      </c>
      <c r="N18" s="127">
        <v>369.736</v>
      </c>
      <c r="O18" s="127">
        <v>392.16</v>
      </c>
      <c r="P18" s="127" t="s">
        <v>83</v>
      </c>
      <c r="Q18" s="127" t="s">
        <v>83</v>
      </c>
      <c r="R18" s="127">
        <v>277.3141</v>
      </c>
      <c r="S18" s="127" t="s">
        <v>83</v>
      </c>
      <c r="T18" s="127" t="s">
        <v>83</v>
      </c>
      <c r="U18" s="127" t="s">
        <v>83</v>
      </c>
      <c r="V18" s="127" t="s">
        <v>83</v>
      </c>
      <c r="W18" s="127">
        <v>352.08</v>
      </c>
      <c r="X18" s="127">
        <v>293.9066</v>
      </c>
      <c r="Y18" s="127" t="s">
        <v>83</v>
      </c>
      <c r="Z18" s="127" t="s">
        <v>83</v>
      </c>
      <c r="AA18" s="127">
        <v>336.04</v>
      </c>
      <c r="AB18" s="127">
        <v>349.59</v>
      </c>
      <c r="AC18" s="127" t="s">
        <v>83</v>
      </c>
      <c r="AD18" s="127">
        <v>389.0156</v>
      </c>
      <c r="AE18" s="127" t="s">
        <v>83</v>
      </c>
      <c r="AF18" s="143">
        <v>325.4467</v>
      </c>
      <c r="AG18" s="129">
        <v>7.662500000000023</v>
      </c>
      <c r="AI18" s="41"/>
    </row>
    <row r="19" spans="1:35" s="5" customFormat="1" ht="11.25" customHeight="1" thickBot="1">
      <c r="A19" s="56"/>
      <c r="C19" s="135" t="s">
        <v>33</v>
      </c>
      <c r="D19" s="144" t="s">
        <v>83</v>
      </c>
      <c r="E19" s="145" t="s">
        <v>83</v>
      </c>
      <c r="F19" s="145">
        <v>306.2077</v>
      </c>
      <c r="G19" s="137">
        <v>270.2656</v>
      </c>
      <c r="H19" s="137">
        <v>352.05</v>
      </c>
      <c r="I19" s="137" t="s">
        <v>83</v>
      </c>
      <c r="J19" s="137">
        <v>303.82</v>
      </c>
      <c r="K19" s="137" t="s">
        <v>83</v>
      </c>
      <c r="L19" s="137" t="s">
        <v>83</v>
      </c>
      <c r="M19" s="137">
        <v>347</v>
      </c>
      <c r="N19" s="137">
        <v>369.736</v>
      </c>
      <c r="O19" s="137" t="s">
        <v>83</v>
      </c>
      <c r="P19" s="137" t="s">
        <v>83</v>
      </c>
      <c r="Q19" s="137" t="s">
        <v>83</v>
      </c>
      <c r="R19" s="137">
        <v>277.3141</v>
      </c>
      <c r="S19" s="137" t="s">
        <v>83</v>
      </c>
      <c r="T19" s="137" t="s">
        <v>83</v>
      </c>
      <c r="U19" s="137" t="s">
        <v>83</v>
      </c>
      <c r="V19" s="137" t="s">
        <v>83</v>
      </c>
      <c r="W19" s="137">
        <v>352.08</v>
      </c>
      <c r="X19" s="137">
        <v>293.9066</v>
      </c>
      <c r="Y19" s="137" t="s">
        <v>83</v>
      </c>
      <c r="Z19" s="137" t="s">
        <v>83</v>
      </c>
      <c r="AA19" s="137">
        <v>336.04</v>
      </c>
      <c r="AB19" s="137">
        <v>349.59</v>
      </c>
      <c r="AC19" s="137" t="s">
        <v>83</v>
      </c>
      <c r="AD19" s="137">
        <v>389.0156</v>
      </c>
      <c r="AE19" s="138" t="s">
        <v>83</v>
      </c>
      <c r="AF19" s="139">
        <v>325.4467</v>
      </c>
      <c r="AG19" s="140">
        <v>7.662500000000023</v>
      </c>
      <c r="AI19" s="41"/>
    </row>
    <row r="20" spans="1:35" s="5" customFormat="1" ht="11.25" customHeight="1">
      <c r="A20" s="56"/>
      <c r="C20" s="125" t="s">
        <v>34</v>
      </c>
      <c r="D20" s="141" t="s">
        <v>83</v>
      </c>
      <c r="E20" s="142" t="s">
        <v>83</v>
      </c>
      <c r="F20" s="142" t="s">
        <v>83</v>
      </c>
      <c r="G20" s="127" t="s">
        <v>83</v>
      </c>
      <c r="H20" s="127" t="s">
        <v>83</v>
      </c>
      <c r="I20" s="127" t="s">
        <v>83</v>
      </c>
      <c r="J20" s="127">
        <v>385.39</v>
      </c>
      <c r="K20" s="127" t="s">
        <v>83</v>
      </c>
      <c r="L20" s="127" t="s">
        <v>83</v>
      </c>
      <c r="M20" s="127" t="s">
        <v>83</v>
      </c>
      <c r="N20" s="127" t="s">
        <v>83</v>
      </c>
      <c r="O20" s="127" t="s">
        <v>83</v>
      </c>
      <c r="P20" s="127" t="s">
        <v>83</v>
      </c>
      <c r="Q20" s="127" t="s">
        <v>83</v>
      </c>
      <c r="R20" s="127" t="s">
        <v>83</v>
      </c>
      <c r="S20" s="127" t="s">
        <v>83</v>
      </c>
      <c r="T20" s="127" t="s">
        <v>83</v>
      </c>
      <c r="U20" s="127" t="s">
        <v>83</v>
      </c>
      <c r="V20" s="127" t="s">
        <v>83</v>
      </c>
      <c r="W20" s="127">
        <v>387.26</v>
      </c>
      <c r="X20" s="127" t="s">
        <v>83</v>
      </c>
      <c r="Y20" s="127" t="s">
        <v>83</v>
      </c>
      <c r="Z20" s="127" t="s">
        <v>83</v>
      </c>
      <c r="AA20" s="127" t="s">
        <v>83</v>
      </c>
      <c r="AB20" s="127" t="s">
        <v>83</v>
      </c>
      <c r="AC20" s="127" t="s">
        <v>83</v>
      </c>
      <c r="AD20" s="127">
        <v>454.2654</v>
      </c>
      <c r="AE20" s="127">
        <v>445.5344</v>
      </c>
      <c r="AF20" s="128">
        <v>420.0874</v>
      </c>
      <c r="AG20" s="129">
        <v>-3.3611999999999966</v>
      </c>
      <c r="AI20" s="41"/>
    </row>
    <row r="21" spans="1:35" s="5" customFormat="1" ht="11.25" customHeight="1">
      <c r="A21" s="56"/>
      <c r="C21" s="125" t="s">
        <v>35</v>
      </c>
      <c r="D21" s="142" t="s">
        <v>83</v>
      </c>
      <c r="E21" s="142" t="s">
        <v>83</v>
      </c>
      <c r="F21" s="142" t="s">
        <v>83</v>
      </c>
      <c r="G21" s="127" t="s">
        <v>83</v>
      </c>
      <c r="H21" s="127" t="s">
        <v>83</v>
      </c>
      <c r="I21" s="127" t="s">
        <v>83</v>
      </c>
      <c r="J21" s="127">
        <v>389.36</v>
      </c>
      <c r="K21" s="127" t="s">
        <v>83</v>
      </c>
      <c r="L21" s="127" t="s">
        <v>83</v>
      </c>
      <c r="M21" s="127">
        <v>432</v>
      </c>
      <c r="N21" s="127" t="s">
        <v>83</v>
      </c>
      <c r="O21" s="127" t="s">
        <v>83</v>
      </c>
      <c r="P21" s="127" t="s">
        <v>83</v>
      </c>
      <c r="Q21" s="127" t="s">
        <v>83</v>
      </c>
      <c r="R21" s="127" t="s">
        <v>83</v>
      </c>
      <c r="S21" s="127" t="s">
        <v>83</v>
      </c>
      <c r="T21" s="127" t="s">
        <v>83</v>
      </c>
      <c r="U21" s="127" t="s">
        <v>83</v>
      </c>
      <c r="V21" s="127" t="s">
        <v>83</v>
      </c>
      <c r="W21" s="127">
        <v>388.15</v>
      </c>
      <c r="X21" s="127" t="s">
        <v>83</v>
      </c>
      <c r="Y21" s="127" t="s">
        <v>83</v>
      </c>
      <c r="Z21" s="127" t="s">
        <v>83</v>
      </c>
      <c r="AA21" s="127" t="s">
        <v>83</v>
      </c>
      <c r="AB21" s="127" t="s">
        <v>83</v>
      </c>
      <c r="AC21" s="127" t="s">
        <v>83</v>
      </c>
      <c r="AD21" s="127">
        <v>448.62100000000004</v>
      </c>
      <c r="AE21" s="127">
        <v>446.4986</v>
      </c>
      <c r="AF21" s="130">
        <v>425.5056</v>
      </c>
      <c r="AG21" s="131">
        <v>-2.732900000000029</v>
      </c>
      <c r="AI21" s="41"/>
    </row>
    <row r="22" spans="1:35" s="5" customFormat="1" ht="11.25" customHeight="1">
      <c r="A22" s="56"/>
      <c r="C22" s="125" t="s">
        <v>36</v>
      </c>
      <c r="D22" s="142" t="s">
        <v>83</v>
      </c>
      <c r="E22" s="142" t="s">
        <v>83</v>
      </c>
      <c r="F22" s="142" t="s">
        <v>83</v>
      </c>
      <c r="G22" s="127" t="s">
        <v>83</v>
      </c>
      <c r="H22" s="127" t="s">
        <v>83</v>
      </c>
      <c r="I22" s="127" t="s">
        <v>83</v>
      </c>
      <c r="J22" s="127">
        <v>388</v>
      </c>
      <c r="K22" s="127" t="s">
        <v>83</v>
      </c>
      <c r="L22" s="127" t="s">
        <v>83</v>
      </c>
      <c r="M22" s="127" t="s">
        <v>83</v>
      </c>
      <c r="N22" s="127" t="s">
        <v>83</v>
      </c>
      <c r="O22" s="127" t="s">
        <v>83</v>
      </c>
      <c r="P22" s="127" t="s">
        <v>83</v>
      </c>
      <c r="Q22" s="127" t="s">
        <v>83</v>
      </c>
      <c r="R22" s="127" t="s">
        <v>83</v>
      </c>
      <c r="S22" s="127" t="s">
        <v>83</v>
      </c>
      <c r="T22" s="127" t="s">
        <v>83</v>
      </c>
      <c r="U22" s="127" t="s">
        <v>83</v>
      </c>
      <c r="V22" s="127" t="s">
        <v>83</v>
      </c>
      <c r="W22" s="127">
        <v>385</v>
      </c>
      <c r="X22" s="127" t="s">
        <v>83</v>
      </c>
      <c r="Y22" s="127" t="s">
        <v>83</v>
      </c>
      <c r="Z22" s="127" t="s">
        <v>83</v>
      </c>
      <c r="AA22" s="127" t="s">
        <v>83</v>
      </c>
      <c r="AB22" s="127" t="s">
        <v>83</v>
      </c>
      <c r="AC22" s="127" t="s">
        <v>83</v>
      </c>
      <c r="AD22" s="127" t="s">
        <v>83</v>
      </c>
      <c r="AE22" s="127">
        <v>443.1626</v>
      </c>
      <c r="AF22" s="130">
        <v>435.9195</v>
      </c>
      <c r="AG22" s="131">
        <v>-5.472100000000012</v>
      </c>
      <c r="AI22" s="41"/>
    </row>
    <row r="23" spans="1:35" s="5" customFormat="1" ht="11.25" customHeight="1">
      <c r="A23" s="56">
        <v>11</v>
      </c>
      <c r="C23" s="91" t="s">
        <v>37</v>
      </c>
      <c r="D23" s="146" t="s">
        <v>83</v>
      </c>
      <c r="E23" s="146" t="s">
        <v>83</v>
      </c>
      <c r="F23" s="146" t="s">
        <v>83</v>
      </c>
      <c r="G23" s="132" t="s">
        <v>83</v>
      </c>
      <c r="H23" s="132">
        <v>392.04</v>
      </c>
      <c r="I23" s="132" t="s">
        <v>83</v>
      </c>
      <c r="J23" s="132">
        <v>379.06</v>
      </c>
      <c r="K23" s="132" t="s">
        <v>83</v>
      </c>
      <c r="L23" s="132" t="s">
        <v>83</v>
      </c>
      <c r="M23" s="132">
        <v>395</v>
      </c>
      <c r="N23" s="132" t="s">
        <v>83</v>
      </c>
      <c r="O23" s="132" t="s">
        <v>83</v>
      </c>
      <c r="P23" s="132" t="s">
        <v>83</v>
      </c>
      <c r="Q23" s="132" t="s">
        <v>83</v>
      </c>
      <c r="R23" s="132" t="s">
        <v>83</v>
      </c>
      <c r="S23" s="132">
        <v>356.43</v>
      </c>
      <c r="T23" s="132" t="s">
        <v>83</v>
      </c>
      <c r="U23" s="132" t="s">
        <v>83</v>
      </c>
      <c r="V23" s="132" t="s">
        <v>83</v>
      </c>
      <c r="W23" s="132">
        <v>382.93</v>
      </c>
      <c r="X23" s="132" t="s">
        <v>83</v>
      </c>
      <c r="Y23" s="132" t="s">
        <v>83</v>
      </c>
      <c r="Z23" s="132" t="s">
        <v>83</v>
      </c>
      <c r="AA23" s="132" t="s">
        <v>83</v>
      </c>
      <c r="AB23" s="132" t="s">
        <v>83</v>
      </c>
      <c r="AC23" s="132" t="s">
        <v>83</v>
      </c>
      <c r="AD23" s="132">
        <v>408.54540000000003</v>
      </c>
      <c r="AE23" s="133">
        <v>434.1549</v>
      </c>
      <c r="AF23" s="130">
        <v>403.22040000000004</v>
      </c>
      <c r="AG23" s="131">
        <v>-1.86099999999999</v>
      </c>
      <c r="AI23" s="41"/>
    </row>
    <row r="24" spans="1:35" s="5" customFormat="1" ht="11.25" customHeight="1">
      <c r="A24" s="56"/>
      <c r="C24" s="125" t="s">
        <v>38</v>
      </c>
      <c r="D24" s="142" t="s">
        <v>83</v>
      </c>
      <c r="E24" s="142" t="s">
        <v>83</v>
      </c>
      <c r="F24" s="142" t="s">
        <v>83</v>
      </c>
      <c r="G24" s="127" t="s">
        <v>83</v>
      </c>
      <c r="H24" s="127" t="s">
        <v>83</v>
      </c>
      <c r="I24" s="127" t="s">
        <v>83</v>
      </c>
      <c r="J24" s="127">
        <v>378.62</v>
      </c>
      <c r="K24" s="127" t="s">
        <v>83</v>
      </c>
      <c r="L24" s="127" t="s">
        <v>83</v>
      </c>
      <c r="M24" s="127">
        <v>374</v>
      </c>
      <c r="N24" s="127" t="s">
        <v>83</v>
      </c>
      <c r="O24" s="127" t="s">
        <v>83</v>
      </c>
      <c r="P24" s="127" t="s">
        <v>83</v>
      </c>
      <c r="Q24" s="127" t="s">
        <v>83</v>
      </c>
      <c r="R24" s="127" t="s">
        <v>83</v>
      </c>
      <c r="S24" s="127" t="s">
        <v>83</v>
      </c>
      <c r="T24" s="127" t="s">
        <v>83</v>
      </c>
      <c r="U24" s="127" t="s">
        <v>83</v>
      </c>
      <c r="V24" s="127" t="s">
        <v>83</v>
      </c>
      <c r="W24" s="127">
        <v>372.04</v>
      </c>
      <c r="X24" s="127" t="s">
        <v>83</v>
      </c>
      <c r="Y24" s="127" t="s">
        <v>83</v>
      </c>
      <c r="Z24" s="127" t="s">
        <v>83</v>
      </c>
      <c r="AA24" s="127" t="s">
        <v>83</v>
      </c>
      <c r="AB24" s="127" t="s">
        <v>83</v>
      </c>
      <c r="AC24" s="127" t="s">
        <v>83</v>
      </c>
      <c r="AD24" s="127">
        <v>381.11330000000004</v>
      </c>
      <c r="AE24" s="127">
        <v>438.7859</v>
      </c>
      <c r="AF24" s="130">
        <v>422.1895</v>
      </c>
      <c r="AG24" s="131">
        <v>-4.201300000000003</v>
      </c>
      <c r="AI24" s="41"/>
    </row>
    <row r="25" spans="1:35" s="5" customFormat="1" ht="11.25" customHeight="1">
      <c r="A25" s="56"/>
      <c r="C25" s="125" t="s">
        <v>39</v>
      </c>
      <c r="D25" s="142" t="s">
        <v>83</v>
      </c>
      <c r="E25" s="142" t="s">
        <v>83</v>
      </c>
      <c r="F25" s="142" t="s">
        <v>83</v>
      </c>
      <c r="G25" s="127">
        <v>338.0665</v>
      </c>
      <c r="H25" s="127">
        <v>328.9</v>
      </c>
      <c r="I25" s="127" t="s">
        <v>83</v>
      </c>
      <c r="J25" s="127">
        <v>362.94</v>
      </c>
      <c r="K25" s="127" t="s">
        <v>83</v>
      </c>
      <c r="L25" s="127" t="s">
        <v>83</v>
      </c>
      <c r="M25" s="127">
        <v>341</v>
      </c>
      <c r="N25" s="127" t="s">
        <v>83</v>
      </c>
      <c r="O25" s="127" t="s">
        <v>83</v>
      </c>
      <c r="P25" s="127" t="s">
        <v>83</v>
      </c>
      <c r="Q25" s="127" t="s">
        <v>83</v>
      </c>
      <c r="R25" s="127" t="s">
        <v>83</v>
      </c>
      <c r="S25" s="127">
        <v>317.72</v>
      </c>
      <c r="T25" s="127" t="s">
        <v>83</v>
      </c>
      <c r="U25" s="127" t="s">
        <v>83</v>
      </c>
      <c r="V25" s="127" t="s">
        <v>83</v>
      </c>
      <c r="W25" s="127">
        <v>362.24</v>
      </c>
      <c r="X25" s="127" t="s">
        <v>83</v>
      </c>
      <c r="Y25" s="127" t="s">
        <v>83</v>
      </c>
      <c r="Z25" s="127">
        <v>274.1216</v>
      </c>
      <c r="AA25" s="127" t="s">
        <v>83</v>
      </c>
      <c r="AB25" s="127">
        <v>282.81</v>
      </c>
      <c r="AC25" s="127" t="s">
        <v>83</v>
      </c>
      <c r="AD25" s="127">
        <v>387.99960000000004</v>
      </c>
      <c r="AE25" s="127">
        <v>407.3655</v>
      </c>
      <c r="AF25" s="130">
        <v>374.48380000000003</v>
      </c>
      <c r="AG25" s="131">
        <v>-2.5527000000000157</v>
      </c>
      <c r="AI25" s="41"/>
    </row>
    <row r="26" spans="1:35" s="5" customFormat="1" ht="11.25" customHeight="1" thickBot="1">
      <c r="A26" s="56"/>
      <c r="C26" s="125" t="s">
        <v>40</v>
      </c>
      <c r="D26" s="142" t="s">
        <v>83</v>
      </c>
      <c r="E26" s="142" t="s">
        <v>83</v>
      </c>
      <c r="F26" s="142" t="s">
        <v>83</v>
      </c>
      <c r="G26" s="127">
        <v>342.2203</v>
      </c>
      <c r="H26" s="127" t="s">
        <v>83</v>
      </c>
      <c r="I26" s="127" t="s">
        <v>83</v>
      </c>
      <c r="J26" s="127">
        <v>365.07</v>
      </c>
      <c r="K26" s="127" t="s">
        <v>83</v>
      </c>
      <c r="L26" s="127" t="s">
        <v>83</v>
      </c>
      <c r="M26" s="127">
        <v>341</v>
      </c>
      <c r="N26" s="127" t="s">
        <v>83</v>
      </c>
      <c r="O26" s="127" t="s">
        <v>83</v>
      </c>
      <c r="P26" s="127" t="s">
        <v>83</v>
      </c>
      <c r="Q26" s="127" t="s">
        <v>83</v>
      </c>
      <c r="R26" s="127" t="s">
        <v>83</v>
      </c>
      <c r="S26" s="127" t="s">
        <v>83</v>
      </c>
      <c r="T26" s="127" t="s">
        <v>83</v>
      </c>
      <c r="U26" s="127" t="s">
        <v>83</v>
      </c>
      <c r="V26" s="127" t="s">
        <v>83</v>
      </c>
      <c r="W26" s="127">
        <v>346</v>
      </c>
      <c r="X26" s="127" t="s">
        <v>83</v>
      </c>
      <c r="Y26" s="127" t="s">
        <v>83</v>
      </c>
      <c r="Z26" s="127" t="s">
        <v>83</v>
      </c>
      <c r="AA26" s="127" t="s">
        <v>83</v>
      </c>
      <c r="AB26" s="127" t="s">
        <v>83</v>
      </c>
      <c r="AC26" s="127" t="s">
        <v>83</v>
      </c>
      <c r="AD26" s="127">
        <v>403.0138</v>
      </c>
      <c r="AE26" s="127">
        <v>419.5525</v>
      </c>
      <c r="AF26" s="134">
        <v>401.87460000000004</v>
      </c>
      <c r="AG26" s="131">
        <v>-3.5545999999999935</v>
      </c>
      <c r="AI26" s="41"/>
    </row>
    <row r="27" spans="1:35" s="5" customFormat="1" ht="11.25" customHeight="1" thickBot="1">
      <c r="A27" s="56"/>
      <c r="C27" s="135" t="s">
        <v>41</v>
      </c>
      <c r="D27" s="144" t="s">
        <v>83</v>
      </c>
      <c r="E27" s="145" t="s">
        <v>83</v>
      </c>
      <c r="F27" s="145" t="s">
        <v>83</v>
      </c>
      <c r="G27" s="137">
        <v>339.2711</v>
      </c>
      <c r="H27" s="137">
        <v>345.24330000000003</v>
      </c>
      <c r="I27" s="137" t="s">
        <v>83</v>
      </c>
      <c r="J27" s="137">
        <v>373.3089</v>
      </c>
      <c r="K27" s="137" t="s">
        <v>83</v>
      </c>
      <c r="L27" s="137" t="s">
        <v>83</v>
      </c>
      <c r="M27" s="137">
        <v>366.71680000000003</v>
      </c>
      <c r="N27" s="137" t="s">
        <v>83</v>
      </c>
      <c r="O27" s="137" t="s">
        <v>83</v>
      </c>
      <c r="P27" s="137" t="s">
        <v>83</v>
      </c>
      <c r="Q27" s="137" t="s">
        <v>83</v>
      </c>
      <c r="R27" s="137" t="s">
        <v>83</v>
      </c>
      <c r="S27" s="137">
        <v>337.8919</v>
      </c>
      <c r="T27" s="137" t="s">
        <v>83</v>
      </c>
      <c r="U27" s="137" t="s">
        <v>83</v>
      </c>
      <c r="V27" s="137" t="s">
        <v>83</v>
      </c>
      <c r="W27" s="137">
        <v>383.1542</v>
      </c>
      <c r="X27" s="137" t="s">
        <v>83</v>
      </c>
      <c r="Y27" s="137" t="s">
        <v>83</v>
      </c>
      <c r="Z27" s="137">
        <v>274.1216</v>
      </c>
      <c r="AA27" s="137" t="s">
        <v>83</v>
      </c>
      <c r="AB27" s="137" t="s">
        <v>83</v>
      </c>
      <c r="AC27" s="137" t="s">
        <v>83</v>
      </c>
      <c r="AD27" s="137">
        <v>391.1796</v>
      </c>
      <c r="AE27" s="138">
        <v>429.5332</v>
      </c>
      <c r="AF27" s="139">
        <v>403.10450000000003</v>
      </c>
      <c r="AG27" s="140">
        <v>-3.1043999999999983</v>
      </c>
      <c r="AI27" s="41"/>
    </row>
    <row r="28" spans="1:35" s="5" customFormat="1" ht="11.25" customHeight="1">
      <c r="A28" s="56"/>
      <c r="C28" s="125" t="s">
        <v>42</v>
      </c>
      <c r="D28" s="126">
        <v>297.57</v>
      </c>
      <c r="E28" s="127" t="s">
        <v>83</v>
      </c>
      <c r="F28" s="127" t="s">
        <v>83</v>
      </c>
      <c r="G28" s="127" t="s">
        <v>83</v>
      </c>
      <c r="H28" s="127" t="s">
        <v>83</v>
      </c>
      <c r="I28" s="127" t="s">
        <v>83</v>
      </c>
      <c r="J28" s="127" t="s">
        <v>83</v>
      </c>
      <c r="K28" s="127" t="s">
        <v>83</v>
      </c>
      <c r="L28" s="127" t="s">
        <v>83</v>
      </c>
      <c r="M28" s="127">
        <v>398</v>
      </c>
      <c r="N28" s="127" t="s">
        <v>83</v>
      </c>
      <c r="O28" s="127" t="s">
        <v>83</v>
      </c>
      <c r="P28" s="127" t="s">
        <v>83</v>
      </c>
      <c r="Q28"/>
      <c r="R28"/>
      <c r="S28"/>
      <c r="T28" s="127">
        <v>198.98430000000002</v>
      </c>
      <c r="U28" s="127" t="s">
        <v>83</v>
      </c>
      <c r="V28" s="127" t="s">
        <v>83</v>
      </c>
      <c r="W28" s="127" t="s">
        <v>83</v>
      </c>
      <c r="X28" s="127">
        <v>253.3733</v>
      </c>
      <c r="Y28" s="127" t="s">
        <v>83</v>
      </c>
      <c r="Z28" s="127" t="s">
        <v>83</v>
      </c>
      <c r="AA28" s="127" t="s">
        <v>83</v>
      </c>
      <c r="AB28" s="127">
        <v>168.19</v>
      </c>
      <c r="AC28" s="127" t="s">
        <v>83</v>
      </c>
      <c r="AD28" s="127" t="s">
        <v>83</v>
      </c>
      <c r="AE28" s="127">
        <v>312.2617</v>
      </c>
      <c r="AF28" s="128">
        <v>352.4861</v>
      </c>
      <c r="AG28" s="129">
        <v>-2.8670000000000186</v>
      </c>
      <c r="AI28" s="41"/>
    </row>
    <row r="29" spans="1:35" s="5" customFormat="1" ht="11.25" customHeight="1">
      <c r="A29" s="56"/>
      <c r="C29" s="125" t="s">
        <v>43</v>
      </c>
      <c r="D29" s="127">
        <v>289.81</v>
      </c>
      <c r="E29" s="127" t="s">
        <v>83</v>
      </c>
      <c r="F29" s="127">
        <v>249.3171</v>
      </c>
      <c r="G29" s="127">
        <v>305.774</v>
      </c>
      <c r="H29" s="127">
        <v>317.83</v>
      </c>
      <c r="I29" s="127" t="s">
        <v>83</v>
      </c>
      <c r="J29" s="127">
        <v>308.1</v>
      </c>
      <c r="K29" s="127" t="s">
        <v>83</v>
      </c>
      <c r="L29" s="127">
        <v>244.101</v>
      </c>
      <c r="M29" s="127">
        <v>404</v>
      </c>
      <c r="N29" s="127">
        <v>246.31650000000002</v>
      </c>
      <c r="O29" s="127">
        <v>281.08</v>
      </c>
      <c r="P29" s="127" t="s">
        <v>83</v>
      </c>
      <c r="Q29" s="127">
        <v>213.31</v>
      </c>
      <c r="R29" s="127">
        <v>247.35580000000002</v>
      </c>
      <c r="S29" s="127">
        <v>362.89</v>
      </c>
      <c r="T29" s="127">
        <v>222.99980000000002</v>
      </c>
      <c r="U29" s="127" t="s">
        <v>83</v>
      </c>
      <c r="V29" s="127">
        <v>313.32</v>
      </c>
      <c r="W29" s="127">
        <v>282.42</v>
      </c>
      <c r="X29" s="127">
        <v>254.3779</v>
      </c>
      <c r="Y29" s="127">
        <v>233.6</v>
      </c>
      <c r="Z29" s="127">
        <v>226.1492</v>
      </c>
      <c r="AA29" s="127">
        <v>234.67</v>
      </c>
      <c r="AB29" s="127">
        <v>246.66</v>
      </c>
      <c r="AC29" s="127" t="s">
        <v>83</v>
      </c>
      <c r="AD29" s="127">
        <v>379.8716</v>
      </c>
      <c r="AE29" s="127">
        <v>317.3831</v>
      </c>
      <c r="AF29" s="130">
        <v>354.182</v>
      </c>
      <c r="AG29" s="131">
        <v>0.12659999999999627</v>
      </c>
      <c r="AI29" s="41"/>
    </row>
    <row r="30" spans="1:35" s="5" customFormat="1" ht="11.25" customHeight="1">
      <c r="A30" s="56"/>
      <c r="C30" s="125" t="s">
        <v>44</v>
      </c>
      <c r="D30" s="142" t="s">
        <v>83</v>
      </c>
      <c r="E30" s="142" t="s">
        <v>83</v>
      </c>
      <c r="F30" s="142">
        <v>245.5877</v>
      </c>
      <c r="G30" s="127">
        <v>312.3397</v>
      </c>
      <c r="H30" s="127">
        <v>317.52</v>
      </c>
      <c r="I30" s="127" t="s">
        <v>83</v>
      </c>
      <c r="J30" s="127">
        <v>308.35</v>
      </c>
      <c r="K30" s="127" t="s">
        <v>83</v>
      </c>
      <c r="L30" s="127">
        <v>291.767</v>
      </c>
      <c r="M30" s="127">
        <v>381</v>
      </c>
      <c r="N30" s="127">
        <v>230.51360000000003</v>
      </c>
      <c r="O30" s="127">
        <v>242</v>
      </c>
      <c r="P30" s="127" t="s">
        <v>83</v>
      </c>
      <c r="Q30" s="127">
        <v>234.45</v>
      </c>
      <c r="R30" s="127">
        <v>250.3331</v>
      </c>
      <c r="S30" s="127" t="s">
        <v>83</v>
      </c>
      <c r="T30" s="127">
        <v>217.8323</v>
      </c>
      <c r="U30" s="127" t="s">
        <v>83</v>
      </c>
      <c r="V30" s="127">
        <v>304.38</v>
      </c>
      <c r="W30" s="127">
        <v>283.71</v>
      </c>
      <c r="X30" s="127">
        <v>269.0365</v>
      </c>
      <c r="Y30" s="127">
        <v>231.8</v>
      </c>
      <c r="Z30" s="127">
        <v>222.8486</v>
      </c>
      <c r="AA30" s="127" t="s">
        <v>83</v>
      </c>
      <c r="AB30" s="127">
        <v>219.51</v>
      </c>
      <c r="AC30" s="127" t="s">
        <v>83</v>
      </c>
      <c r="AD30" s="127">
        <v>366.0991</v>
      </c>
      <c r="AE30" s="127">
        <v>316.50780000000003</v>
      </c>
      <c r="AF30" s="130">
        <v>312.7706</v>
      </c>
      <c r="AG30" s="131">
        <v>0.3410000000000082</v>
      </c>
      <c r="AI30" s="41"/>
    </row>
    <row r="31" spans="1:35" s="5" customFormat="1" ht="11.25" customHeight="1">
      <c r="A31" s="56"/>
      <c r="C31" s="125" t="s">
        <v>45</v>
      </c>
      <c r="D31" s="127">
        <v>270.34000000000003</v>
      </c>
      <c r="E31" s="127">
        <v>217.7983</v>
      </c>
      <c r="F31" s="127">
        <v>224.78390000000002</v>
      </c>
      <c r="G31" s="127">
        <v>276.9653</v>
      </c>
      <c r="H31" s="127">
        <v>286.5</v>
      </c>
      <c r="I31" s="127">
        <v>218.28</v>
      </c>
      <c r="J31" s="127">
        <v>273.66</v>
      </c>
      <c r="K31" s="127">
        <v>226.34</v>
      </c>
      <c r="L31" s="127">
        <v>237.502</v>
      </c>
      <c r="M31" s="127">
        <v>351</v>
      </c>
      <c r="N31" s="127">
        <v>212.7517</v>
      </c>
      <c r="O31" s="127">
        <v>249.21</v>
      </c>
      <c r="P31" s="127" t="s">
        <v>83</v>
      </c>
      <c r="Q31" s="127">
        <v>187.87</v>
      </c>
      <c r="R31" s="127">
        <v>242.22080000000003</v>
      </c>
      <c r="S31" s="127">
        <v>290</v>
      </c>
      <c r="T31" s="127">
        <v>201.592</v>
      </c>
      <c r="U31" s="127" t="s">
        <v>83</v>
      </c>
      <c r="V31" s="127">
        <v>267.28000000000003</v>
      </c>
      <c r="W31" s="127">
        <v>254.69</v>
      </c>
      <c r="X31" s="127">
        <v>241.83030000000002</v>
      </c>
      <c r="Y31" s="127">
        <v>220</v>
      </c>
      <c r="Z31" s="127">
        <v>230.09570000000002</v>
      </c>
      <c r="AA31" s="127">
        <v>211.37</v>
      </c>
      <c r="AB31" s="127">
        <v>171.45</v>
      </c>
      <c r="AC31" s="127">
        <v>256.41</v>
      </c>
      <c r="AD31" s="127">
        <v>319.0244</v>
      </c>
      <c r="AE31" s="127">
        <v>279.385</v>
      </c>
      <c r="AF31" s="130">
        <v>268.4646</v>
      </c>
      <c r="AG31" s="131">
        <v>2.141400000000033</v>
      </c>
      <c r="AI31" s="41"/>
    </row>
    <row r="32" spans="1:35" s="5" customFormat="1" ht="11.25" customHeight="1">
      <c r="A32" s="56">
        <v>11</v>
      </c>
      <c r="C32" s="91" t="s">
        <v>46</v>
      </c>
      <c r="D32" s="110">
        <v>260.49</v>
      </c>
      <c r="E32" s="110">
        <v>259.62780000000004</v>
      </c>
      <c r="F32" s="110">
        <v>230.5241</v>
      </c>
      <c r="G32" s="132">
        <v>294.7865</v>
      </c>
      <c r="H32" s="132">
        <v>293.72</v>
      </c>
      <c r="I32" s="132">
        <v>220.15</v>
      </c>
      <c r="J32" s="132">
        <v>276.44</v>
      </c>
      <c r="K32" s="132">
        <v>224.53</v>
      </c>
      <c r="L32" s="132">
        <v>225.562</v>
      </c>
      <c r="M32" s="132">
        <v>342</v>
      </c>
      <c r="N32" s="132">
        <v>151.8908</v>
      </c>
      <c r="O32" s="132">
        <v>272.75</v>
      </c>
      <c r="P32" s="132" t="s">
        <v>83</v>
      </c>
      <c r="Q32" s="132">
        <v>204.95</v>
      </c>
      <c r="R32" s="132">
        <v>243.8948</v>
      </c>
      <c r="S32" s="132">
        <v>305.47</v>
      </c>
      <c r="T32" s="132">
        <v>214.59910000000002</v>
      </c>
      <c r="U32" s="132">
        <v>326.83</v>
      </c>
      <c r="V32" s="132">
        <v>280.65000000000003</v>
      </c>
      <c r="W32" s="132">
        <v>261.6</v>
      </c>
      <c r="X32" s="132">
        <v>247.17770000000002</v>
      </c>
      <c r="Y32" s="132">
        <v>213.6</v>
      </c>
      <c r="Z32" s="132">
        <v>234.2663</v>
      </c>
      <c r="AA32" s="132">
        <v>229.06</v>
      </c>
      <c r="AB32" s="132">
        <v>217.76</v>
      </c>
      <c r="AC32" s="132">
        <v>251.91</v>
      </c>
      <c r="AD32" s="132">
        <v>329.6359</v>
      </c>
      <c r="AE32" s="133">
        <v>295.4289</v>
      </c>
      <c r="AF32" s="130">
        <v>291.7634</v>
      </c>
      <c r="AG32" s="131">
        <v>0.5908999999999764</v>
      </c>
      <c r="AI32" s="41"/>
    </row>
    <row r="33" spans="1:35" s="5" customFormat="1" ht="11.25" customHeight="1">
      <c r="A33" s="56"/>
      <c r="C33" s="125" t="s">
        <v>47</v>
      </c>
      <c r="D33" s="127">
        <v>253.18</v>
      </c>
      <c r="E33" s="127">
        <v>250.43460000000002</v>
      </c>
      <c r="F33" s="127">
        <v>225.77110000000002</v>
      </c>
      <c r="G33" s="127">
        <v>300.28020000000004</v>
      </c>
      <c r="H33" s="127">
        <v>299.53000000000003</v>
      </c>
      <c r="I33" s="127">
        <v>222.24</v>
      </c>
      <c r="J33" s="127">
        <v>277.31</v>
      </c>
      <c r="K33" s="127" t="s">
        <v>83</v>
      </c>
      <c r="L33" s="127">
        <v>270.553</v>
      </c>
      <c r="M33" s="127">
        <v>326</v>
      </c>
      <c r="N33" s="127">
        <v>181.92940000000002</v>
      </c>
      <c r="O33" s="127">
        <v>277.36</v>
      </c>
      <c r="P33" s="127" t="s">
        <v>83</v>
      </c>
      <c r="Q33" s="127">
        <v>203.77</v>
      </c>
      <c r="R33" s="127">
        <v>236.9787</v>
      </c>
      <c r="S33" s="127" t="s">
        <v>83</v>
      </c>
      <c r="T33" s="127">
        <v>206.3403</v>
      </c>
      <c r="U33" s="127" t="s">
        <v>83</v>
      </c>
      <c r="V33" s="127">
        <v>285.37</v>
      </c>
      <c r="W33" s="127">
        <v>264.43</v>
      </c>
      <c r="X33" s="127">
        <v>252.0868</v>
      </c>
      <c r="Y33" s="127">
        <v>214.6</v>
      </c>
      <c r="Z33" s="127">
        <v>236.17960000000002</v>
      </c>
      <c r="AA33" s="127" t="s">
        <v>83</v>
      </c>
      <c r="AB33" s="127">
        <v>226.78</v>
      </c>
      <c r="AC33" s="127">
        <v>233.67</v>
      </c>
      <c r="AD33" s="127">
        <v>334.716</v>
      </c>
      <c r="AE33" s="127">
        <v>299.3859</v>
      </c>
      <c r="AF33" s="130">
        <v>288.5374</v>
      </c>
      <c r="AG33" s="131">
        <v>0.05499999999994998</v>
      </c>
      <c r="AI33" s="41"/>
    </row>
    <row r="34" spans="1:35" s="5" customFormat="1" ht="11.25" customHeight="1">
      <c r="A34" s="56"/>
      <c r="C34" s="125" t="s">
        <v>48</v>
      </c>
      <c r="D34" s="127">
        <v>215.28</v>
      </c>
      <c r="E34" s="127">
        <v>235.41770000000002</v>
      </c>
      <c r="F34" s="127">
        <v>181.34810000000002</v>
      </c>
      <c r="G34" s="127">
        <v>237.16910000000001</v>
      </c>
      <c r="H34" s="127">
        <v>224.16</v>
      </c>
      <c r="I34" s="127">
        <v>194.4</v>
      </c>
      <c r="J34" s="127">
        <v>229.45</v>
      </c>
      <c r="K34" s="127">
        <v>200.99</v>
      </c>
      <c r="L34" s="127">
        <v>199.722</v>
      </c>
      <c r="M34" s="127">
        <v>286</v>
      </c>
      <c r="N34" s="127">
        <v>144.44650000000001</v>
      </c>
      <c r="O34" s="127">
        <v>218.6</v>
      </c>
      <c r="P34" s="127">
        <v>183</v>
      </c>
      <c r="Q34" s="127">
        <v>184.33</v>
      </c>
      <c r="R34" s="127">
        <v>222.4687</v>
      </c>
      <c r="S34" s="127">
        <v>220</v>
      </c>
      <c r="T34" s="127">
        <v>160.50150000000002</v>
      </c>
      <c r="U34" s="127">
        <v>221.94</v>
      </c>
      <c r="V34" s="127">
        <v>236.16</v>
      </c>
      <c r="W34" s="127">
        <v>230.06</v>
      </c>
      <c r="X34" s="127">
        <v>218.3201</v>
      </c>
      <c r="Y34" s="127">
        <v>194.9</v>
      </c>
      <c r="Z34" s="127">
        <v>229.48080000000002</v>
      </c>
      <c r="AA34" s="127">
        <v>220.23</v>
      </c>
      <c r="AB34" s="127">
        <v>136.3</v>
      </c>
      <c r="AC34" s="127">
        <v>233.78</v>
      </c>
      <c r="AD34" s="127">
        <v>266.0794</v>
      </c>
      <c r="AE34" s="127">
        <v>232.7245</v>
      </c>
      <c r="AF34" s="130">
        <v>233.3315</v>
      </c>
      <c r="AG34" s="131">
        <v>0.4046999999999912</v>
      </c>
      <c r="AI34" s="41"/>
    </row>
    <row r="35" spans="1:35" s="5" customFormat="1" ht="11.25" customHeight="1" thickBot="1">
      <c r="A35" s="56"/>
      <c r="C35" s="125" t="s">
        <v>49</v>
      </c>
      <c r="D35" s="127">
        <v>205.87</v>
      </c>
      <c r="E35" s="127">
        <v>252.1219</v>
      </c>
      <c r="F35" s="127">
        <v>191.9145</v>
      </c>
      <c r="G35" s="127">
        <v>270.9356</v>
      </c>
      <c r="H35" s="127">
        <v>235.85</v>
      </c>
      <c r="I35" s="127">
        <v>210.6</v>
      </c>
      <c r="J35" s="127">
        <v>261.33</v>
      </c>
      <c r="K35" s="127">
        <v>193.18</v>
      </c>
      <c r="L35" s="127">
        <v>212.381</v>
      </c>
      <c r="M35" s="127">
        <v>311</v>
      </c>
      <c r="N35" s="127" t="s">
        <v>83</v>
      </c>
      <c r="O35" s="127">
        <v>243.69</v>
      </c>
      <c r="P35" s="127">
        <v>183</v>
      </c>
      <c r="Q35" s="127">
        <v>199.01</v>
      </c>
      <c r="R35" s="127">
        <v>224.89280000000002</v>
      </c>
      <c r="S35" s="127" t="s">
        <v>83</v>
      </c>
      <c r="T35" s="127">
        <v>194.8905</v>
      </c>
      <c r="U35" s="127">
        <v>237.69</v>
      </c>
      <c r="V35" s="127">
        <v>256.33</v>
      </c>
      <c r="W35" s="127">
        <v>235.6</v>
      </c>
      <c r="X35" s="127">
        <v>227.8588</v>
      </c>
      <c r="Y35" s="127">
        <v>187.7</v>
      </c>
      <c r="Z35" s="127">
        <v>237.40480000000002</v>
      </c>
      <c r="AA35" s="127">
        <v>236.61</v>
      </c>
      <c r="AB35" s="127">
        <v>185.42</v>
      </c>
      <c r="AC35" s="127">
        <v>233.43</v>
      </c>
      <c r="AD35" s="127">
        <v>304.123</v>
      </c>
      <c r="AE35" s="127">
        <v>263.34700000000004</v>
      </c>
      <c r="AF35" s="134">
        <v>276.9553</v>
      </c>
      <c r="AG35" s="131">
        <v>-0.723199999999963</v>
      </c>
      <c r="AI35" s="41"/>
    </row>
    <row r="36" spans="1:35" s="5" customFormat="1" ht="11.25" customHeight="1" thickBot="1">
      <c r="A36" s="56"/>
      <c r="C36" s="135" t="s">
        <v>50</v>
      </c>
      <c r="D36" s="136">
        <v>257.42240000000004</v>
      </c>
      <c r="E36" s="137">
        <v>241.6896</v>
      </c>
      <c r="F36" s="137">
        <v>217.4548</v>
      </c>
      <c r="G36" s="137">
        <v>270.1043</v>
      </c>
      <c r="H36" s="137">
        <v>284.0015</v>
      </c>
      <c r="I36" s="137">
        <v>205.4447</v>
      </c>
      <c r="J36" s="137">
        <v>272.7735</v>
      </c>
      <c r="K36" s="137">
        <v>216.5027</v>
      </c>
      <c r="L36" s="137">
        <v>234.41230000000002</v>
      </c>
      <c r="M36" s="137">
        <v>349.1874</v>
      </c>
      <c r="N36" s="137">
        <v>209.6363</v>
      </c>
      <c r="O36" s="137">
        <v>241.3009</v>
      </c>
      <c r="P36" s="137">
        <v>183</v>
      </c>
      <c r="Q36" s="137">
        <v>193.7547</v>
      </c>
      <c r="R36" s="137">
        <v>234.2705</v>
      </c>
      <c r="S36" s="137">
        <v>334.74920000000003</v>
      </c>
      <c r="T36" s="137">
        <v>192.77720000000002</v>
      </c>
      <c r="U36" s="137">
        <v>232.73850000000002</v>
      </c>
      <c r="V36" s="137">
        <v>271.3648</v>
      </c>
      <c r="W36" s="137">
        <v>263.5292</v>
      </c>
      <c r="X36" s="137">
        <v>242.23780000000002</v>
      </c>
      <c r="Y36" s="137">
        <v>205.82500000000002</v>
      </c>
      <c r="Z36" s="137">
        <v>231.3119</v>
      </c>
      <c r="AA36" s="137">
        <v>222.66680000000002</v>
      </c>
      <c r="AB36" s="137">
        <v>172.5343</v>
      </c>
      <c r="AC36" s="137">
        <v>235.9927</v>
      </c>
      <c r="AD36" s="137">
        <v>313.93080000000003</v>
      </c>
      <c r="AE36" s="138">
        <v>285.7277</v>
      </c>
      <c r="AF36" s="139">
        <v>289.3721</v>
      </c>
      <c r="AG36" s="140">
        <v>0.28479999999996153</v>
      </c>
      <c r="AI36" s="41"/>
    </row>
    <row r="37" spans="1:35" s="5" customFormat="1" ht="11.25" customHeight="1">
      <c r="A37" s="56"/>
      <c r="C37" s="125" t="s">
        <v>51</v>
      </c>
      <c r="D37" s="126">
        <v>411</v>
      </c>
      <c r="E37" s="127" t="s">
        <v>83</v>
      </c>
      <c r="F37" s="127">
        <v>310.6683</v>
      </c>
      <c r="G37" s="127">
        <v>349.05400000000003</v>
      </c>
      <c r="H37" s="127">
        <v>388.85</v>
      </c>
      <c r="I37" s="127" t="s">
        <v>83</v>
      </c>
      <c r="J37" s="127">
        <v>399.37</v>
      </c>
      <c r="K37" s="127" t="s">
        <v>83</v>
      </c>
      <c r="L37" s="127">
        <v>442.41400000000004</v>
      </c>
      <c r="M37" s="127">
        <v>477</v>
      </c>
      <c r="N37" s="127">
        <v>385.27770000000004</v>
      </c>
      <c r="O37" s="127">
        <v>497.95</v>
      </c>
      <c r="P37" s="127" t="s">
        <v>83</v>
      </c>
      <c r="Q37" s="127" t="s">
        <v>83</v>
      </c>
      <c r="R37" s="127" t="s">
        <v>83</v>
      </c>
      <c r="S37" s="127">
        <v>448.4</v>
      </c>
      <c r="T37" s="127" t="s">
        <v>83</v>
      </c>
      <c r="U37" s="127" t="s">
        <v>83</v>
      </c>
      <c r="V37" s="127" t="s">
        <v>83</v>
      </c>
      <c r="W37" s="127">
        <v>370.2</v>
      </c>
      <c r="X37" s="127">
        <v>309.6811</v>
      </c>
      <c r="Y37" s="127">
        <v>400</v>
      </c>
      <c r="Z37" s="127" t="s">
        <v>83</v>
      </c>
      <c r="AA37" s="127">
        <v>326.61</v>
      </c>
      <c r="AB37" s="127">
        <v>281.79</v>
      </c>
      <c r="AC37" s="127" t="s">
        <v>83</v>
      </c>
      <c r="AD37" s="127">
        <v>517.1446</v>
      </c>
      <c r="AE37" s="127">
        <v>450.18890000000005</v>
      </c>
      <c r="AF37" s="128">
        <v>476.6517</v>
      </c>
      <c r="AG37" s="129">
        <v>1.9769000000000005</v>
      </c>
      <c r="AI37" s="41"/>
    </row>
    <row r="38" spans="1:35" s="5" customFormat="1" ht="11.25" customHeight="1">
      <c r="A38" s="56"/>
      <c r="C38" s="125" t="s">
        <v>52</v>
      </c>
      <c r="D38" s="127">
        <v>389.5</v>
      </c>
      <c r="E38" s="127" t="s">
        <v>83</v>
      </c>
      <c r="F38" s="127">
        <v>256.5929</v>
      </c>
      <c r="G38" s="127">
        <v>376.12080000000003</v>
      </c>
      <c r="H38" s="127">
        <v>386.93</v>
      </c>
      <c r="I38" s="127" t="s">
        <v>83</v>
      </c>
      <c r="J38" s="127">
        <v>405.71</v>
      </c>
      <c r="K38" s="127" t="s">
        <v>83</v>
      </c>
      <c r="L38" s="127">
        <v>429.75600000000003</v>
      </c>
      <c r="M38" s="127">
        <v>480</v>
      </c>
      <c r="N38" s="127">
        <v>387.498</v>
      </c>
      <c r="O38" s="127">
        <v>474.61</v>
      </c>
      <c r="P38" s="127" t="s">
        <v>83</v>
      </c>
      <c r="Q38" s="127" t="s">
        <v>83</v>
      </c>
      <c r="R38" s="127" t="s">
        <v>83</v>
      </c>
      <c r="S38" s="127" t="s">
        <v>83</v>
      </c>
      <c r="T38" s="127" t="s">
        <v>83</v>
      </c>
      <c r="U38" s="127" t="s">
        <v>83</v>
      </c>
      <c r="V38" s="127" t="s">
        <v>83</v>
      </c>
      <c r="W38" s="127">
        <v>364.17</v>
      </c>
      <c r="X38" s="127">
        <v>309.09360000000004</v>
      </c>
      <c r="Y38" s="127">
        <v>395.3</v>
      </c>
      <c r="Z38" s="127" t="s">
        <v>83</v>
      </c>
      <c r="AA38" s="127">
        <v>330.28</v>
      </c>
      <c r="AB38" s="127">
        <v>269.55</v>
      </c>
      <c r="AC38" s="127" t="s">
        <v>83</v>
      </c>
      <c r="AD38" s="127">
        <v>433.7196</v>
      </c>
      <c r="AE38" s="127">
        <v>449.1299</v>
      </c>
      <c r="AF38" s="130">
        <v>444.6001</v>
      </c>
      <c r="AG38" s="131">
        <v>-2.7742000000000075</v>
      </c>
      <c r="AI38" s="41"/>
    </row>
    <row r="39" spans="1:35" s="5" customFormat="1" ht="11.25" customHeight="1">
      <c r="A39" s="56"/>
      <c r="C39" s="125" t="s">
        <v>53</v>
      </c>
      <c r="D39" s="127">
        <v>345.5</v>
      </c>
      <c r="E39" s="127" t="s">
        <v>83</v>
      </c>
      <c r="F39" s="127">
        <v>274.3256</v>
      </c>
      <c r="G39" s="127">
        <v>336.7266</v>
      </c>
      <c r="H39" s="127">
        <v>382.96</v>
      </c>
      <c r="I39" s="127" t="s">
        <v>83</v>
      </c>
      <c r="J39" s="127">
        <v>383.52</v>
      </c>
      <c r="K39" s="127" t="s">
        <v>83</v>
      </c>
      <c r="L39" s="127">
        <v>425.445</v>
      </c>
      <c r="M39" s="127">
        <v>414</v>
      </c>
      <c r="N39" s="127">
        <v>369.736</v>
      </c>
      <c r="O39" s="127">
        <v>433.9</v>
      </c>
      <c r="P39" s="127" t="s">
        <v>83</v>
      </c>
      <c r="Q39" s="127">
        <v>194.97</v>
      </c>
      <c r="R39" s="127" t="s">
        <v>83</v>
      </c>
      <c r="S39" s="127">
        <v>402.4</v>
      </c>
      <c r="T39" s="127" t="s">
        <v>83</v>
      </c>
      <c r="U39" s="127" t="s">
        <v>83</v>
      </c>
      <c r="V39" s="127">
        <v>299.99</v>
      </c>
      <c r="W39" s="127">
        <v>355.61</v>
      </c>
      <c r="X39" s="127">
        <v>309.5248</v>
      </c>
      <c r="Y39" s="127">
        <v>385.4</v>
      </c>
      <c r="Z39" s="127">
        <v>259.2502</v>
      </c>
      <c r="AA39" s="127">
        <v>314.59000000000003</v>
      </c>
      <c r="AB39" s="127">
        <v>226.55</v>
      </c>
      <c r="AC39" s="127">
        <v>371.89</v>
      </c>
      <c r="AD39" s="127">
        <v>363.7284</v>
      </c>
      <c r="AE39" s="127">
        <v>426.048</v>
      </c>
      <c r="AF39" s="130">
        <v>397.57500000000005</v>
      </c>
      <c r="AG39" s="131">
        <v>2.3917000000000144</v>
      </c>
      <c r="AI39" s="41"/>
    </row>
    <row r="40" spans="1:35" s="5" customFormat="1" ht="11.25" customHeight="1">
      <c r="A40" s="56">
        <v>11</v>
      </c>
      <c r="C40" s="91" t="s">
        <v>54</v>
      </c>
      <c r="D40" s="110">
        <v>339.5</v>
      </c>
      <c r="E40" s="110" t="s">
        <v>83</v>
      </c>
      <c r="F40" s="110">
        <v>262.0041</v>
      </c>
      <c r="G40" s="132">
        <v>355.75370000000004</v>
      </c>
      <c r="H40" s="132">
        <v>381.22</v>
      </c>
      <c r="I40" s="132" t="s">
        <v>83</v>
      </c>
      <c r="J40" s="132">
        <v>390.17</v>
      </c>
      <c r="K40" s="132">
        <v>393.09</v>
      </c>
      <c r="L40" s="132">
        <v>423.992</v>
      </c>
      <c r="M40" s="132">
        <v>421</v>
      </c>
      <c r="N40" s="132">
        <v>385.80010000000004</v>
      </c>
      <c r="O40" s="132">
        <v>420.38</v>
      </c>
      <c r="P40" s="132" t="s">
        <v>83</v>
      </c>
      <c r="Q40" s="132">
        <v>223.3</v>
      </c>
      <c r="R40" s="132">
        <v>254.49200000000002</v>
      </c>
      <c r="S40" s="132">
        <v>390.43</v>
      </c>
      <c r="T40" s="132">
        <v>234.36350000000002</v>
      </c>
      <c r="U40" s="132">
        <v>334.25</v>
      </c>
      <c r="V40" s="132">
        <v>298.88</v>
      </c>
      <c r="W40" s="132">
        <v>356.68</v>
      </c>
      <c r="X40" s="132">
        <v>301.94550000000004</v>
      </c>
      <c r="Y40" s="132">
        <v>359.9</v>
      </c>
      <c r="Z40" s="132">
        <v>264.7726</v>
      </c>
      <c r="AA40" s="132">
        <v>317.65000000000003</v>
      </c>
      <c r="AB40" s="132">
        <v>259.35</v>
      </c>
      <c r="AC40" s="132">
        <v>373.18</v>
      </c>
      <c r="AD40" s="132">
        <v>384.6129</v>
      </c>
      <c r="AE40" s="133">
        <v>434.19230000000005</v>
      </c>
      <c r="AF40" s="130">
        <v>403.00780000000003</v>
      </c>
      <c r="AG40" s="131">
        <v>0.6439000000000306</v>
      </c>
      <c r="AI40" s="41"/>
    </row>
    <row r="41" spans="1:35" s="5" customFormat="1" ht="11.25" customHeight="1">
      <c r="A41" s="56"/>
      <c r="C41" s="125" t="s">
        <v>55</v>
      </c>
      <c r="D41" s="142" t="s">
        <v>83</v>
      </c>
      <c r="E41" s="142" t="s">
        <v>83</v>
      </c>
      <c r="F41" s="142">
        <v>256.3004</v>
      </c>
      <c r="G41" s="127">
        <v>348.92</v>
      </c>
      <c r="H41" s="127">
        <v>374.78</v>
      </c>
      <c r="I41" s="127" t="s">
        <v>83</v>
      </c>
      <c r="J41" s="127">
        <v>389.76</v>
      </c>
      <c r="K41" s="127" t="s">
        <v>83</v>
      </c>
      <c r="L41" s="127">
        <v>409.091</v>
      </c>
      <c r="M41" s="127">
        <v>394</v>
      </c>
      <c r="N41" s="127">
        <v>391.1548</v>
      </c>
      <c r="O41" s="127">
        <v>399.99</v>
      </c>
      <c r="P41" s="127" t="s">
        <v>83</v>
      </c>
      <c r="Q41" s="127">
        <v>210.52</v>
      </c>
      <c r="R41" s="127">
        <v>255.83290000000002</v>
      </c>
      <c r="S41" s="127" t="s">
        <v>83</v>
      </c>
      <c r="T41" s="127" t="s">
        <v>83</v>
      </c>
      <c r="U41" s="127" t="s">
        <v>83</v>
      </c>
      <c r="V41" s="127">
        <v>297.29</v>
      </c>
      <c r="W41" s="127">
        <v>351.93</v>
      </c>
      <c r="X41" s="127">
        <v>307.0915</v>
      </c>
      <c r="Y41" s="127">
        <v>354.5</v>
      </c>
      <c r="Z41" s="127">
        <v>276.7851</v>
      </c>
      <c r="AA41" s="127">
        <v>311.61</v>
      </c>
      <c r="AB41" s="127">
        <v>249.15</v>
      </c>
      <c r="AC41" s="127" t="s">
        <v>83</v>
      </c>
      <c r="AD41" s="127">
        <v>395.90180000000004</v>
      </c>
      <c r="AE41" s="127">
        <v>434.6043</v>
      </c>
      <c r="AF41" s="130">
        <v>411.5045</v>
      </c>
      <c r="AG41" s="131">
        <v>-2.6849000000000274</v>
      </c>
      <c r="AI41" s="41"/>
    </row>
    <row r="42" spans="1:35" s="5" customFormat="1" ht="11.25" customHeight="1">
      <c r="A42" s="56"/>
      <c r="C42" s="125" t="s">
        <v>56</v>
      </c>
      <c r="D42" s="142" t="s">
        <v>83</v>
      </c>
      <c r="E42" s="142" t="s">
        <v>83</v>
      </c>
      <c r="F42" s="142">
        <v>240.8347</v>
      </c>
      <c r="G42" s="127">
        <v>278.0373</v>
      </c>
      <c r="H42" s="127">
        <v>294.35</v>
      </c>
      <c r="I42" s="127">
        <v>237.66</v>
      </c>
      <c r="J42" s="127">
        <v>347.73</v>
      </c>
      <c r="K42" s="127">
        <v>379.42</v>
      </c>
      <c r="L42" s="127">
        <v>386.53900000000004</v>
      </c>
      <c r="M42" s="127">
        <v>336</v>
      </c>
      <c r="N42" s="127">
        <v>319.5846</v>
      </c>
      <c r="O42" s="127">
        <v>314.03000000000003</v>
      </c>
      <c r="P42" s="127" t="s">
        <v>83</v>
      </c>
      <c r="Q42" s="127">
        <v>193.09</v>
      </c>
      <c r="R42" s="127">
        <v>247.47740000000002</v>
      </c>
      <c r="S42" s="127" t="s">
        <v>83</v>
      </c>
      <c r="T42" s="127">
        <v>203.5662</v>
      </c>
      <c r="U42" s="127" t="s">
        <v>83</v>
      </c>
      <c r="V42" s="127">
        <v>243.97</v>
      </c>
      <c r="W42" s="127">
        <v>285.87</v>
      </c>
      <c r="X42" s="127">
        <v>293.00870000000003</v>
      </c>
      <c r="Y42" s="127">
        <v>355.5</v>
      </c>
      <c r="Z42" s="127">
        <v>261.0881</v>
      </c>
      <c r="AA42" s="127">
        <v>279.51</v>
      </c>
      <c r="AB42" s="127">
        <v>208.35</v>
      </c>
      <c r="AC42" s="127">
        <v>319.02</v>
      </c>
      <c r="AD42" s="127">
        <v>298.027</v>
      </c>
      <c r="AE42" s="127">
        <v>389.9001</v>
      </c>
      <c r="AF42" s="130">
        <v>319.82230000000004</v>
      </c>
      <c r="AG42" s="131">
        <v>3.68810000000002</v>
      </c>
      <c r="AI42" s="41"/>
    </row>
    <row r="43" spans="1:35" s="5" customFormat="1" ht="11.25" customHeight="1">
      <c r="A43" s="56"/>
      <c r="C43" s="125" t="s">
        <v>57</v>
      </c>
      <c r="D43" s="142" t="s">
        <v>83</v>
      </c>
      <c r="E43" s="142" t="s">
        <v>83</v>
      </c>
      <c r="F43" s="142">
        <v>241.85840000000002</v>
      </c>
      <c r="G43" s="127">
        <v>307.7839</v>
      </c>
      <c r="H43" s="127">
        <v>299.01</v>
      </c>
      <c r="I43" s="127">
        <v>222.36</v>
      </c>
      <c r="J43" s="127">
        <v>370.72</v>
      </c>
      <c r="K43" s="127">
        <v>332.01</v>
      </c>
      <c r="L43" s="127">
        <v>383.475</v>
      </c>
      <c r="M43" s="127">
        <v>361</v>
      </c>
      <c r="N43" s="127" t="s">
        <v>83</v>
      </c>
      <c r="O43" s="127">
        <v>287.12</v>
      </c>
      <c r="P43" s="127">
        <v>249</v>
      </c>
      <c r="Q43" s="127">
        <v>201.56</v>
      </c>
      <c r="R43" s="127">
        <v>250.9702</v>
      </c>
      <c r="S43" s="127">
        <v>304.49</v>
      </c>
      <c r="T43" s="127">
        <v>222.0843</v>
      </c>
      <c r="U43" s="127" t="s">
        <v>83</v>
      </c>
      <c r="V43" s="127">
        <v>255.12</v>
      </c>
      <c r="W43" s="127">
        <v>308.76</v>
      </c>
      <c r="X43" s="127">
        <v>288.5402</v>
      </c>
      <c r="Y43" s="127">
        <v>319.6</v>
      </c>
      <c r="Z43" s="127">
        <v>244.55640000000002</v>
      </c>
      <c r="AA43" s="127">
        <v>300.28000000000003</v>
      </c>
      <c r="AB43" s="127" t="s">
        <v>83</v>
      </c>
      <c r="AC43" s="127">
        <v>315.67</v>
      </c>
      <c r="AD43" s="127">
        <v>355.4875</v>
      </c>
      <c r="AE43" s="127">
        <v>409.8697</v>
      </c>
      <c r="AF43" s="130">
        <v>339.2601</v>
      </c>
      <c r="AG43" s="131">
        <v>-0.29169999999999163</v>
      </c>
      <c r="AI43" s="41"/>
    </row>
    <row r="44" spans="1:35" s="5" customFormat="1" ht="11.25" customHeight="1" thickBot="1">
      <c r="A44" s="56"/>
      <c r="C44" s="125" t="s">
        <v>58</v>
      </c>
      <c r="D44" s="142" t="s">
        <v>83</v>
      </c>
      <c r="E44" s="142" t="s">
        <v>83</v>
      </c>
      <c r="F44" s="142" t="s">
        <v>83</v>
      </c>
      <c r="G44" s="127">
        <v>300.01230000000004</v>
      </c>
      <c r="H44" s="127">
        <v>305.52</v>
      </c>
      <c r="I44" s="127">
        <v>225.42</v>
      </c>
      <c r="J44" s="127">
        <v>371.64</v>
      </c>
      <c r="K44" s="127" t="s">
        <v>83</v>
      </c>
      <c r="L44" s="127">
        <v>407.808</v>
      </c>
      <c r="M44" s="127">
        <v>357</v>
      </c>
      <c r="N44" s="127" t="s">
        <v>83</v>
      </c>
      <c r="O44" s="127">
        <v>265.02</v>
      </c>
      <c r="P44" s="127">
        <v>249</v>
      </c>
      <c r="Q44" s="127">
        <v>194.52</v>
      </c>
      <c r="R44" s="127">
        <v>250.3881</v>
      </c>
      <c r="S44" s="127" t="s">
        <v>83</v>
      </c>
      <c r="T44" s="127" t="s">
        <v>83</v>
      </c>
      <c r="U44" s="127" t="s">
        <v>83</v>
      </c>
      <c r="V44" s="127">
        <v>268.86</v>
      </c>
      <c r="W44" s="127">
        <v>310.15000000000003</v>
      </c>
      <c r="X44" s="127">
        <v>287.73470000000003</v>
      </c>
      <c r="Y44" s="127" t="s">
        <v>83</v>
      </c>
      <c r="Z44" s="127">
        <v>260.2513</v>
      </c>
      <c r="AA44" s="127" t="s">
        <v>83</v>
      </c>
      <c r="AB44" s="127" t="s">
        <v>83</v>
      </c>
      <c r="AC44" s="127">
        <v>291.83</v>
      </c>
      <c r="AD44" s="127">
        <v>371.1791</v>
      </c>
      <c r="AE44" s="127">
        <v>419.3833</v>
      </c>
      <c r="AF44" s="134">
        <v>385.9096</v>
      </c>
      <c r="AG44" s="131">
        <v>-5.492500000000007</v>
      </c>
      <c r="AI44" s="41"/>
    </row>
    <row r="45" spans="1:35" s="5" customFormat="1" ht="11.25" customHeight="1" thickBot="1">
      <c r="A45" s="56"/>
      <c r="C45" s="135" t="s">
        <v>59</v>
      </c>
      <c r="D45" s="136">
        <v>378.0167</v>
      </c>
      <c r="E45" s="137" t="s">
        <v>83</v>
      </c>
      <c r="F45" s="137">
        <v>253.68300000000002</v>
      </c>
      <c r="G45" s="137">
        <v>330.79150000000004</v>
      </c>
      <c r="H45" s="137">
        <v>355.95930000000004</v>
      </c>
      <c r="I45" s="137">
        <v>228.6073</v>
      </c>
      <c r="J45" s="137">
        <v>382.6267</v>
      </c>
      <c r="K45" s="137">
        <v>364.2876</v>
      </c>
      <c r="L45" s="137">
        <v>422.8138</v>
      </c>
      <c r="M45" s="137">
        <v>431.70050000000003</v>
      </c>
      <c r="N45" s="137">
        <v>378.9304</v>
      </c>
      <c r="O45" s="137">
        <v>465.8261</v>
      </c>
      <c r="P45" s="137">
        <v>249</v>
      </c>
      <c r="Q45" s="137">
        <v>197.37460000000002</v>
      </c>
      <c r="R45" s="137">
        <v>251.21730000000002</v>
      </c>
      <c r="S45" s="137">
        <v>392.5256</v>
      </c>
      <c r="T45" s="137">
        <v>214.1842</v>
      </c>
      <c r="U45" s="137">
        <v>334.25</v>
      </c>
      <c r="V45" s="137">
        <v>267.7816</v>
      </c>
      <c r="W45" s="137">
        <v>350.4715</v>
      </c>
      <c r="X45" s="137">
        <v>295.4947</v>
      </c>
      <c r="Y45" s="137">
        <v>367.3441</v>
      </c>
      <c r="Z45" s="137">
        <v>257.4494</v>
      </c>
      <c r="AA45" s="137">
        <v>308.58570000000003</v>
      </c>
      <c r="AB45" s="137">
        <v>218.02370000000002</v>
      </c>
      <c r="AC45" s="137">
        <v>315.6497</v>
      </c>
      <c r="AD45" s="137">
        <v>367.1378</v>
      </c>
      <c r="AE45" s="138">
        <v>427.72790000000003</v>
      </c>
      <c r="AF45" s="139">
        <v>401.266</v>
      </c>
      <c r="AG45" s="140">
        <v>-0.6272000000000162</v>
      </c>
      <c r="AI45" s="41"/>
    </row>
    <row r="46" spans="1:35" s="5" customFormat="1" ht="11.25" customHeight="1" thickBot="1">
      <c r="A46" s="56">
        <v>11</v>
      </c>
      <c r="C46" s="135" t="s">
        <v>110</v>
      </c>
      <c r="D46" s="136">
        <v>284.9914</v>
      </c>
      <c r="E46" s="137">
        <v>267.5768</v>
      </c>
      <c r="F46" s="137">
        <v>262.32280000000003</v>
      </c>
      <c r="G46" s="137">
        <v>326.84090000000003</v>
      </c>
      <c r="H46" s="137">
        <v>335.05010000000004</v>
      </c>
      <c r="I46" s="137">
        <v>220.1355</v>
      </c>
      <c r="J46" s="137">
        <v>350.6847</v>
      </c>
      <c r="K46" s="137">
        <v>341.452</v>
      </c>
      <c r="L46" s="137">
        <v>363.8571</v>
      </c>
      <c r="M46" s="137">
        <v>371.3441</v>
      </c>
      <c r="N46" s="137">
        <v>332.70480000000003</v>
      </c>
      <c r="O46" s="137">
        <v>405.7631</v>
      </c>
      <c r="P46" s="137">
        <v>240.5916</v>
      </c>
      <c r="Q46" s="137">
        <v>207.18890000000002</v>
      </c>
      <c r="R46" s="137">
        <v>250.45190000000002</v>
      </c>
      <c r="S46" s="137">
        <v>371.9701</v>
      </c>
      <c r="T46" s="137">
        <v>204.72160000000002</v>
      </c>
      <c r="U46" s="137">
        <v>255.28390000000002</v>
      </c>
      <c r="V46" s="137">
        <v>275.0876</v>
      </c>
      <c r="W46" s="137">
        <v>336.29040000000003</v>
      </c>
      <c r="X46" s="137">
        <v>274.2687</v>
      </c>
      <c r="Y46" s="137">
        <v>329.8768</v>
      </c>
      <c r="Z46" s="137">
        <v>253.41400000000002</v>
      </c>
      <c r="AA46" s="137">
        <v>308.3136</v>
      </c>
      <c r="AB46" s="137">
        <v>231.3588</v>
      </c>
      <c r="AC46" s="137">
        <v>300.8743</v>
      </c>
      <c r="AD46" s="137">
        <v>355.2268</v>
      </c>
      <c r="AE46" s="138">
        <v>394.8724</v>
      </c>
      <c r="AF46" s="139">
        <v>356.0224</v>
      </c>
      <c r="AG46" s="129">
        <v>-2.6772000000000276</v>
      </c>
      <c r="AI46" s="41"/>
    </row>
    <row r="47" spans="1:35" s="5" customFormat="1" ht="11.25" customHeight="1" thickBot="1">
      <c r="A47" s="56"/>
      <c r="C47" s="147"/>
      <c r="D47" s="148" t="s">
        <v>83</v>
      </c>
      <c r="E47" s="142" t="s">
        <v>83</v>
      </c>
      <c r="F47" s="142" t="s">
        <v>83</v>
      </c>
      <c r="G47" s="127" t="s">
        <v>83</v>
      </c>
      <c r="H47" s="127" t="s">
        <v>83</v>
      </c>
      <c r="I47" s="127" t="s">
        <v>83</v>
      </c>
      <c r="J47" s="127" t="s">
        <v>83</v>
      </c>
      <c r="K47" s="127" t="s">
        <v>83</v>
      </c>
      <c r="L47" s="127" t="s">
        <v>83</v>
      </c>
      <c r="M47" s="127" t="s">
        <v>83</v>
      </c>
      <c r="N47" s="127" t="s">
        <v>83</v>
      </c>
      <c r="O47" s="127" t="s">
        <v>83</v>
      </c>
      <c r="P47" s="127" t="s">
        <v>83</v>
      </c>
      <c r="Q47" s="127" t="s">
        <v>83</v>
      </c>
      <c r="R47" s="127" t="s">
        <v>83</v>
      </c>
      <c r="S47" s="127" t="s">
        <v>83</v>
      </c>
      <c r="T47" s="127" t="s">
        <v>83</v>
      </c>
      <c r="U47" s="127" t="s">
        <v>83</v>
      </c>
      <c r="V47" s="127" t="s">
        <v>83</v>
      </c>
      <c r="W47" s="127" t="s">
        <v>83</v>
      </c>
      <c r="X47" s="127" t="s">
        <v>83</v>
      </c>
      <c r="Y47" s="127" t="s">
        <v>83</v>
      </c>
      <c r="Z47" s="127" t="s">
        <v>83</v>
      </c>
      <c r="AA47" s="127" t="s">
        <v>83</v>
      </c>
      <c r="AB47" s="127" t="s">
        <v>83</v>
      </c>
      <c r="AC47" s="127" t="s">
        <v>83</v>
      </c>
      <c r="AD47" s="127" t="s">
        <v>83</v>
      </c>
      <c r="AE47" s="127" t="s">
        <v>83</v>
      </c>
      <c r="AF47" s="149" t="s">
        <v>83</v>
      </c>
      <c r="AG47" s="92"/>
      <c r="AI47" s="41"/>
    </row>
    <row r="48" spans="1:35" s="5" customFormat="1" ht="11.25" customHeight="1" thickBot="1">
      <c r="A48" s="56">
        <v>11</v>
      </c>
      <c r="C48" s="150" t="s">
        <v>78</v>
      </c>
      <c r="D48" s="136">
        <v>293.89</v>
      </c>
      <c r="E48" s="137" t="s">
        <v>83</v>
      </c>
      <c r="F48" s="137">
        <v>320.72290000000004</v>
      </c>
      <c r="G48" s="137">
        <v>395.9519</v>
      </c>
      <c r="H48" s="137">
        <v>380.98</v>
      </c>
      <c r="I48" s="137">
        <v>306.55</v>
      </c>
      <c r="J48" s="137">
        <v>379.06</v>
      </c>
      <c r="K48" s="137">
        <v>425.87</v>
      </c>
      <c r="L48" s="137">
        <v>391.79400000000004</v>
      </c>
      <c r="M48" s="137">
        <v>390.5</v>
      </c>
      <c r="N48" s="137">
        <v>361.3774</v>
      </c>
      <c r="O48" s="137">
        <v>390.85</v>
      </c>
      <c r="P48" s="137" t="s">
        <v>83</v>
      </c>
      <c r="Q48" s="137">
        <v>275.14</v>
      </c>
      <c r="R48" s="137">
        <v>278.5855</v>
      </c>
      <c r="S48" s="137">
        <v>362.01</v>
      </c>
      <c r="T48" s="137" t="s">
        <v>83</v>
      </c>
      <c r="U48" s="137" t="s">
        <v>83</v>
      </c>
      <c r="V48" s="137">
        <v>340.52</v>
      </c>
      <c r="W48" s="137">
        <v>377.55</v>
      </c>
      <c r="X48" s="137">
        <v>295.6433</v>
      </c>
      <c r="Y48" s="137">
        <v>379.7</v>
      </c>
      <c r="Z48" s="137">
        <v>270.3483</v>
      </c>
      <c r="AA48" s="137">
        <v>338.69</v>
      </c>
      <c r="AB48" s="137">
        <v>359.15</v>
      </c>
      <c r="AC48" s="137">
        <v>415.72</v>
      </c>
      <c r="AD48" s="137">
        <v>388.22540000000004</v>
      </c>
      <c r="AE48" s="138">
        <v>434.1549</v>
      </c>
      <c r="AF48" s="139">
        <v>375.9504</v>
      </c>
      <c r="AG48" s="151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  <mergeCell ref="S9:S10"/>
    <mergeCell ref="K9:K10"/>
    <mergeCell ref="L9:L10"/>
    <mergeCell ref="N9:N10"/>
    <mergeCell ref="O9:O10"/>
    <mergeCell ref="Q9:Q10"/>
    <mergeCell ref="R9:R10"/>
    <mergeCell ref="D9:D10"/>
    <mergeCell ref="G9:G10"/>
    <mergeCell ref="H9:H10"/>
    <mergeCell ref="F9:F10"/>
    <mergeCell ref="I9:I10"/>
    <mergeCell ref="P9:P10"/>
    <mergeCell ref="E9:E10"/>
    <mergeCell ref="J9:J10"/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</mergeCells>
  <conditionalFormatting sqref="AF17 AF19 AF27 AF36 AF45:AF46 AF48 D47:AE47 D18:AE18 D20:AE26 D29:AE35 D37:AE44 D11:AE16 D28:P28 T28:AE28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tabSelected="1" zoomScale="75" zoomScaleNormal="75" zoomScalePageLayoutView="0" workbookViewId="0" topLeftCell="A1">
      <selection activeCell="C30" sqref="C30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66">
        <v>11</v>
      </c>
      <c r="F2" s="166"/>
      <c r="G2" s="166"/>
      <c r="H2" s="166"/>
      <c r="I2" s="166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41708</v>
      </c>
      <c r="J3" s="108">
        <f>DATE(2006,1,2)+(I2-1)*7</f>
        <v>38712</v>
      </c>
      <c r="L3" s="45"/>
    </row>
    <row r="4" spans="2:12" ht="12.75">
      <c r="B4" s="14" t="s">
        <v>115</v>
      </c>
      <c r="H4" s="43" t="s">
        <v>68</v>
      </c>
      <c r="I4" s="109">
        <v>41714</v>
      </c>
      <c r="J4" s="109">
        <f>+J3+6</f>
        <v>38718</v>
      </c>
      <c r="K4" s="109"/>
      <c r="L4" s="45"/>
    </row>
    <row r="5" spans="3:12" ht="9.75" customHeight="1">
      <c r="C5" s="114"/>
      <c r="F5" s="45"/>
      <c r="G5" s="45"/>
      <c r="H5" s="45"/>
      <c r="I5" s="45"/>
      <c r="J5" s="45"/>
      <c r="K5" s="45"/>
      <c r="L5" s="45"/>
    </row>
    <row r="6" spans="2:35" s="45" customFormat="1" ht="15">
      <c r="B6" s="156" t="s">
        <v>81</v>
      </c>
      <c r="C6" s="156"/>
      <c r="D6" s="156"/>
      <c r="E6" s="156"/>
      <c r="F6" s="156"/>
      <c r="G6" s="156"/>
      <c r="H6" s="156"/>
      <c r="I6" s="15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">
      <c r="B7" s="156" t="s">
        <v>82</v>
      </c>
      <c r="C7" s="156"/>
      <c r="D7" s="156"/>
      <c r="E7" s="156"/>
      <c r="F7" s="156"/>
      <c r="G7" s="156"/>
      <c r="H7" s="156"/>
      <c r="I7" s="15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77" t="s">
        <v>60</v>
      </c>
      <c r="F11" s="179" t="s">
        <v>61</v>
      </c>
      <c r="G11" s="181" t="s">
        <v>23</v>
      </c>
    </row>
    <row r="12" spans="3:7" ht="12" customHeight="1" thickBot="1">
      <c r="C12" s="4"/>
      <c r="D12" s="47" t="s">
        <v>80</v>
      </c>
      <c r="E12" s="178"/>
      <c r="F12" s="180"/>
      <c r="G12" s="182"/>
    </row>
    <row r="13" spans="3:7" ht="12" customHeight="1">
      <c r="C13" s="4"/>
      <c r="D13" s="3" t="s">
        <v>25</v>
      </c>
      <c r="E13" s="57">
        <v>420.96720000000005</v>
      </c>
      <c r="F13" s="58">
        <v>373.0145</v>
      </c>
      <c r="G13" s="58">
        <v>413.19890000000004</v>
      </c>
    </row>
    <row r="14" spans="3:7" ht="12" customHeight="1">
      <c r="C14" s="4"/>
      <c r="D14" s="3" t="s">
        <v>26</v>
      </c>
      <c r="E14" s="49">
        <v>426.28860000000003</v>
      </c>
      <c r="F14" s="48">
        <v>371.69620000000003</v>
      </c>
      <c r="G14" s="48">
        <v>417.44460000000004</v>
      </c>
    </row>
    <row r="15" spans="3:7" ht="12" customHeight="1">
      <c r="C15" s="4"/>
      <c r="D15" s="3" t="s">
        <v>27</v>
      </c>
      <c r="E15" s="49">
        <v>408.9221</v>
      </c>
      <c r="F15" s="48">
        <v>358.48850000000004</v>
      </c>
      <c r="G15" s="48">
        <v>400.75190000000003</v>
      </c>
    </row>
    <row r="16" spans="3:7" ht="12" customHeight="1">
      <c r="C16" s="4"/>
      <c r="D16" s="50" t="s">
        <v>28</v>
      </c>
      <c r="E16" s="52">
        <v>404.8951</v>
      </c>
      <c r="F16" s="51">
        <v>361.22110000000004</v>
      </c>
      <c r="G16" s="51">
        <v>397.8199</v>
      </c>
    </row>
    <row r="17" spans="3:7" ht="12" customHeight="1">
      <c r="C17" s="4"/>
      <c r="D17" s="3" t="s">
        <v>29</v>
      </c>
      <c r="E17" s="49">
        <v>371.2767</v>
      </c>
      <c r="F17" s="48">
        <v>337.2628</v>
      </c>
      <c r="G17" s="48">
        <v>365.76640000000003</v>
      </c>
    </row>
    <row r="18" spans="3:7" ht="12" customHeight="1" thickBot="1">
      <c r="C18" s="4"/>
      <c r="D18" s="3" t="s">
        <v>30</v>
      </c>
      <c r="E18" s="59">
        <v>386.85740000000004</v>
      </c>
      <c r="F18" s="60">
        <v>347.6899</v>
      </c>
      <c r="G18" s="60">
        <v>380.51230000000004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391.5473</v>
      </c>
    </row>
    <row r="20" spans="3:7" ht="12" customHeight="1">
      <c r="C20" s="4"/>
      <c r="D20" s="3" t="s">
        <v>34</v>
      </c>
      <c r="E20" s="58">
        <v>452.44030000000004</v>
      </c>
      <c r="F20" s="57">
        <v>399.56170000000003</v>
      </c>
      <c r="G20" s="57">
        <v>445.5344</v>
      </c>
    </row>
    <row r="21" spans="3:7" ht="12" customHeight="1">
      <c r="C21" s="4"/>
      <c r="D21" s="3" t="s">
        <v>35</v>
      </c>
      <c r="E21" s="49">
        <v>453.6268</v>
      </c>
      <c r="F21" s="49">
        <v>399.04630000000003</v>
      </c>
      <c r="G21" s="49">
        <v>446.4986</v>
      </c>
    </row>
    <row r="22" spans="3:7" ht="12" customHeight="1">
      <c r="C22" s="4"/>
      <c r="D22" s="3" t="s">
        <v>36</v>
      </c>
      <c r="E22" s="49">
        <v>451.014</v>
      </c>
      <c r="F22" s="49">
        <v>390.8964</v>
      </c>
      <c r="G22" s="49">
        <v>443.1626</v>
      </c>
    </row>
    <row r="23" spans="1:7" ht="12" customHeight="1">
      <c r="A23" s="56">
        <v>11</v>
      </c>
      <c r="C23" s="4"/>
      <c r="D23" s="50" t="s">
        <v>37</v>
      </c>
      <c r="E23" s="54">
        <v>438.8131</v>
      </c>
      <c r="F23" s="54">
        <v>403.1453</v>
      </c>
      <c r="G23" s="54">
        <v>434.1549</v>
      </c>
    </row>
    <row r="24" spans="3:7" ht="12" customHeight="1">
      <c r="C24" s="4"/>
      <c r="D24" s="3" t="s">
        <v>38</v>
      </c>
      <c r="E24" s="49">
        <v>444.6259</v>
      </c>
      <c r="F24" s="49">
        <v>399.90930000000003</v>
      </c>
      <c r="G24" s="49">
        <v>438.7859</v>
      </c>
    </row>
    <row r="25" spans="3:7" ht="12" customHeight="1">
      <c r="C25" s="4"/>
      <c r="D25" s="3" t="s">
        <v>39</v>
      </c>
      <c r="E25" s="49">
        <v>411.1034</v>
      </c>
      <c r="F25" s="49">
        <v>382.4828</v>
      </c>
      <c r="G25" s="49">
        <v>407.3655</v>
      </c>
    </row>
    <row r="26" spans="3:7" ht="12" customHeight="1" thickBot="1">
      <c r="C26" s="4"/>
      <c r="D26" s="3" t="s">
        <v>40</v>
      </c>
      <c r="E26" s="59">
        <v>424.87440000000004</v>
      </c>
      <c r="F26" s="59">
        <v>384.1248</v>
      </c>
      <c r="G26" s="59">
        <v>419.5525</v>
      </c>
    </row>
    <row r="27" spans="3:7" ht="12" customHeight="1" thickBot="1">
      <c r="C27" s="4"/>
      <c r="D27" s="61" t="s">
        <v>41</v>
      </c>
      <c r="E27" s="53">
        <v>435.0333</v>
      </c>
      <c r="F27" s="55">
        <v>394.6051</v>
      </c>
      <c r="G27" s="62">
        <v>429.5332</v>
      </c>
    </row>
    <row r="28" spans="4:7" ht="12" customHeight="1">
      <c r="D28" s="3" t="s">
        <v>96</v>
      </c>
      <c r="E28" s="58">
        <v>312.2617</v>
      </c>
      <c r="F28" s="58" t="s">
        <v>83</v>
      </c>
      <c r="G28" s="58">
        <v>312.2617</v>
      </c>
    </row>
    <row r="29" spans="4:7" ht="12" customHeight="1">
      <c r="D29" s="3" t="s">
        <v>97</v>
      </c>
      <c r="E29" s="58">
        <v>318.9374</v>
      </c>
      <c r="F29" s="58">
        <v>305.8976</v>
      </c>
      <c r="G29" s="58">
        <v>317.3831</v>
      </c>
    </row>
    <row r="30" spans="4:7" ht="12" customHeight="1">
      <c r="D30" s="3" t="s">
        <v>98</v>
      </c>
      <c r="E30" s="58">
        <v>318.1464</v>
      </c>
      <c r="F30" s="58">
        <v>304.3994</v>
      </c>
      <c r="G30" s="58">
        <v>316.50780000000003</v>
      </c>
    </row>
    <row r="31" spans="4:7" ht="12" customHeight="1">
      <c r="D31" s="3" t="s">
        <v>99</v>
      </c>
      <c r="E31" s="58">
        <v>280.46500000000003</v>
      </c>
      <c r="F31" s="58">
        <v>271.4042</v>
      </c>
      <c r="G31" s="58">
        <v>279.385</v>
      </c>
    </row>
    <row r="32" spans="4:7" ht="12" customHeight="1">
      <c r="D32" s="102" t="s">
        <v>100</v>
      </c>
      <c r="E32" s="103">
        <v>297.5319</v>
      </c>
      <c r="F32" s="103">
        <v>279.8897</v>
      </c>
      <c r="G32" s="103">
        <v>295.4289</v>
      </c>
    </row>
    <row r="33" spans="4:7" ht="12" customHeight="1">
      <c r="D33" s="3" t="s">
        <v>101</v>
      </c>
      <c r="E33" s="58">
        <v>300.9717</v>
      </c>
      <c r="F33" s="58">
        <v>287.66810000000004</v>
      </c>
      <c r="G33" s="58">
        <v>299.3859</v>
      </c>
    </row>
    <row r="34" spans="4:7" ht="12" customHeight="1">
      <c r="D34" s="3" t="s">
        <v>102</v>
      </c>
      <c r="E34" s="58">
        <v>233.4831</v>
      </c>
      <c r="F34" s="58">
        <v>227.119</v>
      </c>
      <c r="G34" s="58">
        <v>232.7245</v>
      </c>
    </row>
    <row r="35" spans="4:7" ht="12" customHeight="1" thickBot="1">
      <c r="D35" s="3" t="s">
        <v>103</v>
      </c>
      <c r="E35" s="104">
        <v>264.7285</v>
      </c>
      <c r="F35" s="104">
        <v>253.1388</v>
      </c>
      <c r="G35" s="104">
        <v>263.34700000000004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285.7277</v>
      </c>
    </row>
    <row r="37" spans="3:7" ht="12" customHeight="1">
      <c r="C37" s="4"/>
      <c r="D37" s="3" t="s">
        <v>51</v>
      </c>
      <c r="E37" s="58">
        <v>455.7602</v>
      </c>
      <c r="F37" s="57">
        <v>411.3671</v>
      </c>
      <c r="G37" s="57">
        <v>450.18890000000005</v>
      </c>
    </row>
    <row r="38" spans="3:7" ht="12" customHeight="1">
      <c r="C38" s="4"/>
      <c r="D38" s="3" t="s">
        <v>52</v>
      </c>
      <c r="E38" s="48">
        <v>454.25</v>
      </c>
      <c r="F38" s="49">
        <v>413.45250000000004</v>
      </c>
      <c r="G38" s="49">
        <v>449.1299</v>
      </c>
    </row>
    <row r="39" spans="3:7" ht="12" customHeight="1">
      <c r="C39" s="4"/>
      <c r="D39" s="3" t="s">
        <v>53</v>
      </c>
      <c r="E39" s="48">
        <v>429.2969</v>
      </c>
      <c r="F39" s="49">
        <v>403.4089</v>
      </c>
      <c r="G39" s="49">
        <v>426.048</v>
      </c>
    </row>
    <row r="40" spans="3:7" ht="12" customHeight="1">
      <c r="C40" s="4"/>
      <c r="D40" s="50" t="s">
        <v>54</v>
      </c>
      <c r="E40" s="54">
        <v>438.07</v>
      </c>
      <c r="F40" s="54">
        <v>407.1723</v>
      </c>
      <c r="G40" s="54">
        <v>434.19230000000005</v>
      </c>
    </row>
    <row r="41" spans="3:7" ht="12" customHeight="1">
      <c r="C41" s="4"/>
      <c r="D41" s="3" t="s">
        <v>55</v>
      </c>
      <c r="E41" s="49">
        <v>439.24460000000005</v>
      </c>
      <c r="F41" s="49">
        <v>402.2703</v>
      </c>
      <c r="G41" s="49">
        <v>434.6043</v>
      </c>
    </row>
    <row r="42" spans="3:7" ht="12" customHeight="1">
      <c r="C42" s="4"/>
      <c r="D42" s="3" t="s">
        <v>56</v>
      </c>
      <c r="E42" s="48">
        <v>391.4118</v>
      </c>
      <c r="F42" s="49">
        <v>379.36670000000004</v>
      </c>
      <c r="G42" s="49">
        <v>389.9001</v>
      </c>
    </row>
    <row r="43" spans="3:7" ht="12" customHeight="1">
      <c r="C43" s="4"/>
      <c r="D43" s="3" t="s">
        <v>57</v>
      </c>
      <c r="E43" s="49">
        <v>413.057</v>
      </c>
      <c r="F43" s="49">
        <v>387.66040000000004</v>
      </c>
      <c r="G43" s="49">
        <v>409.8697</v>
      </c>
    </row>
    <row r="44" spans="3:7" ht="12" customHeight="1" thickBot="1">
      <c r="C44" s="4"/>
      <c r="D44" s="3" t="s">
        <v>58</v>
      </c>
      <c r="E44" s="59">
        <v>423.23240000000004</v>
      </c>
      <c r="F44" s="59">
        <v>392.5623</v>
      </c>
      <c r="G44" s="59">
        <v>419.3833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427.72790000000003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WULLAERT Muriel (AGRI)</cp:lastModifiedBy>
  <cp:lastPrinted>2007-01-11T15:26:28Z</cp:lastPrinted>
  <dcterms:created xsi:type="dcterms:W3CDTF">1999-12-02T13:50:29Z</dcterms:created>
  <dcterms:modified xsi:type="dcterms:W3CDTF">2014-03-20T13:35:35Z</dcterms:modified>
  <cp:category/>
  <cp:version/>
  <cp:contentType/>
  <cp:contentStatus/>
</cp:coreProperties>
</file>