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0" windowWidth="10845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'DocPrix1'!$B$2:$R$45</definedName>
    <definedName name="_xlnm.Print_Area" localSheetId="1">'DocPrix2'!$C$2:$AF$48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<sst xmlns="http://schemas.openxmlformats.org/spreadsheetml/2006/main" count="695" uniqueCount="118">
  <si>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</si>
  <si>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</si>
  <si>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</si>
  <si>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</si>
  <si>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</si>
  <si>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</si>
  <si>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</si>
  <si>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</si>
  <si>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</si>
  <si>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</si>
  <si>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</si>
  <si>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</si>
  <si>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</si>
  <si>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GR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</si>
  <si>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</si>
  <si>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</si>
  <si>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</si>
  <si>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</si>
  <si>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</si>
  <si>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</si>
  <si>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</si>
  <si>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</si>
  <si>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</si>
  <si>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</si>
  <si>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</si>
  <si>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</si>
  <si>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</si>
  <si>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</si>
  <si>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</si>
  <si>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</si>
  <si>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</si>
  <si>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</si>
  <si>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</si>
  <si>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</si>
  <si>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</si>
  <si>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</si>
  <si>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</si>
  <si>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</si>
  <si>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</si>
  <si>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</si>
  <si>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</si>
  <si>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</si>
  <si>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</si>
  <si>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</si>
  <si>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</si>
  <si>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</si>
  <si>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</si>
  <si>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</si>
  <si>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</si>
  <si>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</si>
  <si>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</si>
  <si>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</si>
  <si>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</si>
  <si>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</si>
  <si>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</si>
  <si>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</si>
  <si>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</si>
  <si>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</si>
  <si>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</si>
  <si>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</si>
  <si>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</si>
  <si>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</si>
  <si>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</si>
  <si>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</si>
  <si>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</si>
  <si>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Change last week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</si>
  <si>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</si>
  <si>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</si>
  <si>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</si>
  <si>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</si>
  <si>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</si>
  <si>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</si>
  <si>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</si>
  <si>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</si>
  <si>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</si>
  <si>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</si>
  <si>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</si>
  <si>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</si>
  <si>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</si>
  <si>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</si>
  <si>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</si>
  <si>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</si>
  <si>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</si>
  <si>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</si>
  <si>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</si>
  <si>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</si>
  <si>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</si>
  <si>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</si>
  <si>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</si>
  <si>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</si>
  <si>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</si>
  <si>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</si>
  <si>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</si>
  <si>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</si>
  <si>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</si>
  <si>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</si>
  <si>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</si>
  <si>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</si>
  <si>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</si>
  <si>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</si>
  <si>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</si>
  <si>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</si>
  <si>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</si>
  <si>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</si>
  <si>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</si>
  <si>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</si>
  <si>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</si>
  <si>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</si>
  <si>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</si>
  <si>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</si>
  <si>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</si>
  <si>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</si>
  <si>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</si>
  <si>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</si>
  <si>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IT : same prices as last week</t>
  </si>
  <si>
    <t>MT : same prices as last week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</si>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</sst>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6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67</v>
      </c>
      <c r="C2" s="145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29">
        <v>24</v>
      </c>
      <c r="Q2" s="129"/>
      <c r="R2" s="129"/>
      <c r="T2" s="11"/>
    </row>
    <row r="3" spans="2:18" ht="13.5" customHeight="1">
      <c r="B3" s="12" t="s">
        <v>68</v>
      </c>
      <c r="C3" s="14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69</v>
      </c>
      <c r="R3" s="65">
        <v>41435</v>
      </c>
    </row>
    <row r="4" spans="2:18" ht="13.5" customHeight="1">
      <c r="B4" s="14" t="s">
        <v>98</v>
      </c>
      <c r="C4" s="147"/>
      <c r="D4" s="117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70</v>
      </c>
      <c r="R4" s="66">
        <v>41441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5" t="s">
        <v>111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7.25" customHeight="1">
      <c r="B7" s="125" t="s">
        <v>112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71</v>
      </c>
      <c r="C9" s="19"/>
      <c r="D9" s="126" t="s">
        <v>72</v>
      </c>
      <c r="E9" s="127"/>
      <c r="F9" s="127"/>
      <c r="G9" s="127"/>
      <c r="H9" s="128"/>
      <c r="I9" s="20"/>
      <c r="J9" s="126" t="s">
        <v>73</v>
      </c>
      <c r="K9" s="127"/>
      <c r="L9" s="127"/>
      <c r="M9" s="127"/>
      <c r="N9" s="128"/>
      <c r="O9" s="20"/>
      <c r="P9" s="130" t="s">
        <v>74</v>
      </c>
      <c r="Q9" s="131"/>
      <c r="R9" s="132"/>
    </row>
    <row r="10" spans="2:18" ht="12" customHeight="1">
      <c r="B10" s="22"/>
      <c r="C10" s="19"/>
      <c r="D10" s="121" t="s">
        <v>4</v>
      </c>
      <c r="E10" s="121" t="s">
        <v>5</v>
      </c>
      <c r="F10" s="121" t="s">
        <v>6</v>
      </c>
      <c r="G10" s="121" t="s">
        <v>7</v>
      </c>
      <c r="H10" s="3" t="s">
        <v>64</v>
      </c>
      <c r="I10" s="20"/>
      <c r="J10" s="121" t="s">
        <v>8</v>
      </c>
      <c r="K10" s="121" t="s">
        <v>9</v>
      </c>
      <c r="L10" s="121" t="s">
        <v>97</v>
      </c>
      <c r="M10" s="121" t="s">
        <v>7</v>
      </c>
      <c r="N10" s="3" t="s">
        <v>64</v>
      </c>
      <c r="O10" s="20"/>
      <c r="P10" s="123" t="s">
        <v>66</v>
      </c>
      <c r="Q10" s="23" t="s">
        <v>75</v>
      </c>
      <c r="R10" s="3" t="s">
        <v>64</v>
      </c>
    </row>
    <row r="11" spans="2:18" ht="12" customHeight="1" thickBot="1">
      <c r="B11" s="24" t="s">
        <v>76</v>
      </c>
      <c r="C11" s="19"/>
      <c r="D11" s="122"/>
      <c r="E11" s="122"/>
      <c r="F11" s="122"/>
      <c r="G11" s="122"/>
      <c r="H11" s="25" t="s">
        <v>63</v>
      </c>
      <c r="I11" s="26"/>
      <c r="J11" s="122"/>
      <c r="K11" s="122"/>
      <c r="L11" s="122"/>
      <c r="M11" s="122"/>
      <c r="N11" s="25" t="s">
        <v>63</v>
      </c>
      <c r="O11" s="19"/>
      <c r="P11" s="124"/>
      <c r="Q11" s="27" t="s">
        <v>110</v>
      </c>
      <c r="R11" s="25" t="s">
        <v>63</v>
      </c>
    </row>
    <row r="12" spans="2:18" ht="12" customHeight="1" thickBot="1">
      <c r="B12" s="28" t="s">
        <v>77</v>
      </c>
      <c r="C12" s="19"/>
      <c r="D12" s="67">
        <v>382.613</v>
      </c>
      <c r="E12" s="68">
        <v>368.93</v>
      </c>
      <c r="F12" s="69"/>
      <c r="G12" s="70">
        <v>370.793</v>
      </c>
      <c r="H12" s="95">
        <v>-0.2559999999999718</v>
      </c>
      <c r="I12" s="26"/>
      <c r="J12" s="67">
        <v>452.469</v>
      </c>
      <c r="K12" s="68">
        <v>463.862</v>
      </c>
      <c r="L12" s="68">
        <v>436.065</v>
      </c>
      <c r="M12" s="70">
        <v>458.32</v>
      </c>
      <c r="N12" s="95">
        <v>2.247000000000014</v>
      </c>
      <c r="O12" s="19"/>
      <c r="P12" s="71">
        <v>389.6877</v>
      </c>
      <c r="Q12" s="29">
        <v>1.7521928956834532</v>
      </c>
      <c r="R12" s="96">
        <v>0.22149999999999181</v>
      </c>
    </row>
    <row r="13" spans="2:18" ht="4.5" customHeight="1">
      <c r="B13" s="72"/>
      <c r="C13" s="19"/>
      <c r="D13" s="72"/>
      <c r="O13" s="19"/>
      <c r="P13" s="73"/>
      <c r="Q13" s="119">
        <v>175.21928956834532</v>
      </c>
      <c r="R13" s="72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66</v>
      </c>
      <c r="Q15" s="19"/>
      <c r="R15" s="31"/>
    </row>
    <row r="16" spans="2:16" ht="12" customHeight="1">
      <c r="B16" s="35" t="s">
        <v>10</v>
      </c>
      <c r="C16" s="19"/>
      <c r="D16" s="74">
        <v>358.4329</v>
      </c>
      <c r="E16" s="75">
        <v>329.2756</v>
      </c>
      <c r="F16" s="75"/>
      <c r="G16" s="76">
        <v>349.3441</v>
      </c>
      <c r="H16" s="97">
        <v>0.05980000000005248</v>
      </c>
      <c r="I16" s="36"/>
      <c r="J16" s="74" t="s">
        <v>85</v>
      </c>
      <c r="K16" s="75"/>
      <c r="L16" s="75" t="s">
        <v>85</v>
      </c>
      <c r="M16" s="76" t="s">
        <v>85</v>
      </c>
      <c r="N16" s="148" t="s">
        <v>85</v>
      </c>
      <c r="O16" s="19"/>
      <c r="P16" s="77">
        <v>349.3441</v>
      </c>
    </row>
    <row r="17" spans="2:16" ht="12" customHeight="1">
      <c r="B17" s="37" t="s">
        <v>107</v>
      </c>
      <c r="C17" s="19"/>
      <c r="D17" s="78" t="s">
        <v>85</v>
      </c>
      <c r="E17" s="79" t="s">
        <v>85</v>
      </c>
      <c r="F17" s="79"/>
      <c r="G17" s="80" t="s">
        <v>85</v>
      </c>
      <c r="H17" s="98" t="s">
        <v>85</v>
      </c>
      <c r="I17" s="36"/>
      <c r="J17" s="78" t="s">
        <v>85</v>
      </c>
      <c r="K17" s="79" t="s">
        <v>85</v>
      </c>
      <c r="L17" s="79" t="s">
        <v>85</v>
      </c>
      <c r="M17" s="80" t="s">
        <v>85</v>
      </c>
      <c r="N17" s="149" t="s">
        <v>85</v>
      </c>
      <c r="O17" s="19"/>
      <c r="P17" s="81" t="s">
        <v>85</v>
      </c>
    </row>
    <row r="18" spans="2:16" ht="12" customHeight="1">
      <c r="B18" s="37" t="s">
        <v>86</v>
      </c>
      <c r="C18" s="19"/>
      <c r="D18" s="78" t="s">
        <v>85</v>
      </c>
      <c r="E18" s="79">
        <v>329.037</v>
      </c>
      <c r="F18" s="79"/>
      <c r="G18" s="80">
        <v>329.037</v>
      </c>
      <c r="H18" s="98">
        <v>0.5052000000000021</v>
      </c>
      <c r="I18" s="36"/>
      <c r="J18" s="78" t="s">
        <v>85</v>
      </c>
      <c r="K18" s="79" t="s">
        <v>85</v>
      </c>
      <c r="L18" s="79" t="s">
        <v>85</v>
      </c>
      <c r="M18" s="80" t="s">
        <v>85</v>
      </c>
      <c r="N18" s="149" t="s">
        <v>85</v>
      </c>
      <c r="O18" s="19"/>
      <c r="P18" s="81">
        <v>329.037</v>
      </c>
    </row>
    <row r="19" spans="2:18" ht="12" customHeight="1">
      <c r="B19" s="37" t="s">
        <v>11</v>
      </c>
      <c r="C19" s="19"/>
      <c r="D19" s="82" t="s">
        <v>85</v>
      </c>
      <c r="E19" s="83">
        <v>398.6244</v>
      </c>
      <c r="F19" s="83"/>
      <c r="G19" s="84">
        <v>398.6244</v>
      </c>
      <c r="H19" s="99">
        <v>-0.8764000000000465</v>
      </c>
      <c r="I19" s="36"/>
      <c r="J19" s="82" t="s">
        <v>85</v>
      </c>
      <c r="K19" s="83" t="s">
        <v>85</v>
      </c>
      <c r="L19" s="83" t="s">
        <v>85</v>
      </c>
      <c r="M19" s="84" t="s">
        <v>85</v>
      </c>
      <c r="N19" s="99" t="s">
        <v>85</v>
      </c>
      <c r="O19" s="19"/>
      <c r="P19" s="85">
        <v>398.6244</v>
      </c>
      <c r="Q19" s="19"/>
      <c r="R19" s="31"/>
    </row>
    <row r="20" spans="2:16" ht="12" customHeight="1">
      <c r="B20" s="37" t="s">
        <v>12</v>
      </c>
      <c r="C20" s="19"/>
      <c r="D20" s="82">
        <v>359.5593</v>
      </c>
      <c r="E20" s="83">
        <v>369.8956</v>
      </c>
      <c r="F20" s="83"/>
      <c r="G20" s="84">
        <v>364.4803</v>
      </c>
      <c r="H20" s="99">
        <v>3.0065999999999917</v>
      </c>
      <c r="I20" s="36"/>
      <c r="J20" s="82" t="s">
        <v>85</v>
      </c>
      <c r="K20" s="83" t="s">
        <v>85</v>
      </c>
      <c r="L20" s="83" t="s">
        <v>85</v>
      </c>
      <c r="M20" s="84" t="s">
        <v>85</v>
      </c>
      <c r="N20" s="99" t="s">
        <v>85</v>
      </c>
      <c r="O20" s="19"/>
      <c r="P20" s="85">
        <v>364.4803</v>
      </c>
    </row>
    <row r="21" spans="2:18" ht="12" customHeight="1">
      <c r="B21" s="37" t="s">
        <v>87</v>
      </c>
      <c r="C21" s="19"/>
      <c r="D21" s="82" t="s">
        <v>85</v>
      </c>
      <c r="E21" s="83">
        <v>314.7586</v>
      </c>
      <c r="F21" s="83"/>
      <c r="G21" s="84">
        <v>314.7586</v>
      </c>
      <c r="H21" s="99">
        <v>10.26600000000002</v>
      </c>
      <c r="I21" s="36"/>
      <c r="J21" s="82" t="s">
        <v>85</v>
      </c>
      <c r="K21" s="83" t="s">
        <v>85</v>
      </c>
      <c r="L21" s="83" t="s">
        <v>85</v>
      </c>
      <c r="M21" s="84" t="s">
        <v>85</v>
      </c>
      <c r="N21" s="99" t="s">
        <v>85</v>
      </c>
      <c r="O21" s="19"/>
      <c r="P21" s="85">
        <v>314.7586</v>
      </c>
      <c r="Q21" s="19"/>
      <c r="R21" s="31"/>
    </row>
    <row r="22" spans="2:16" ht="12" customHeight="1">
      <c r="B22" s="37" t="s">
        <v>13</v>
      </c>
      <c r="C22" s="19"/>
      <c r="D22" s="82" t="s">
        <v>85</v>
      </c>
      <c r="E22" s="83">
        <v>432.2775</v>
      </c>
      <c r="F22" s="83"/>
      <c r="G22" s="84">
        <v>432.2775</v>
      </c>
      <c r="H22" s="99">
        <v>-2.5996000000000095</v>
      </c>
      <c r="I22" s="36"/>
      <c r="J22" s="82" t="s">
        <v>85</v>
      </c>
      <c r="K22" s="83" t="s">
        <v>85</v>
      </c>
      <c r="L22" s="83" t="s">
        <v>85</v>
      </c>
      <c r="M22" s="84" t="s">
        <v>85</v>
      </c>
      <c r="N22" s="100" t="s">
        <v>85</v>
      </c>
      <c r="O22" s="19"/>
      <c r="P22" s="85">
        <v>432.2775</v>
      </c>
    </row>
    <row r="23" spans="2:16" ht="12" customHeight="1">
      <c r="B23" s="37" t="s">
        <v>14</v>
      </c>
      <c r="C23" s="19"/>
      <c r="D23" s="82">
        <v>386.3191</v>
      </c>
      <c r="E23" s="83">
        <v>377.764</v>
      </c>
      <c r="F23" s="83"/>
      <c r="G23" s="84">
        <v>381.4899</v>
      </c>
      <c r="H23" s="99">
        <v>1.9739999999999895</v>
      </c>
      <c r="I23" s="36"/>
      <c r="J23" s="82" t="s">
        <v>85</v>
      </c>
      <c r="K23" s="83" t="s">
        <v>85</v>
      </c>
      <c r="L23" s="83" t="s">
        <v>85</v>
      </c>
      <c r="M23" s="84" t="s">
        <v>85</v>
      </c>
      <c r="N23" s="100" t="s">
        <v>85</v>
      </c>
      <c r="O23" s="19"/>
      <c r="P23" s="85">
        <v>381.4899</v>
      </c>
    </row>
    <row r="24" spans="2:16" ht="12" customHeight="1">
      <c r="B24" s="37" t="s">
        <v>16</v>
      </c>
      <c r="C24" s="19"/>
      <c r="D24" s="86">
        <v>387.2403</v>
      </c>
      <c r="E24" s="87">
        <v>382.7157</v>
      </c>
      <c r="F24" s="87"/>
      <c r="G24" s="88">
        <v>385.4584</v>
      </c>
      <c r="H24" s="99">
        <v>-2.3285999999999945</v>
      </c>
      <c r="I24" s="36"/>
      <c r="J24" s="86">
        <v>436.9884</v>
      </c>
      <c r="K24" s="87">
        <v>429.4305</v>
      </c>
      <c r="L24" s="87">
        <v>395.966</v>
      </c>
      <c r="M24" s="88">
        <v>412.8222</v>
      </c>
      <c r="N24" s="99">
        <v>-2.261099999999999</v>
      </c>
      <c r="O24" s="19"/>
      <c r="P24" s="85">
        <v>390.9079</v>
      </c>
    </row>
    <row r="25" spans="2:16" ht="12" customHeight="1">
      <c r="B25" s="37" t="s">
        <v>17</v>
      </c>
      <c r="C25" s="19"/>
      <c r="D25" s="86" t="s">
        <v>85</v>
      </c>
      <c r="E25" s="87" t="s">
        <v>85</v>
      </c>
      <c r="F25" s="87"/>
      <c r="G25" s="88" t="s">
        <v>85</v>
      </c>
      <c r="H25" s="99" t="s">
        <v>85</v>
      </c>
      <c r="I25" s="38"/>
      <c r="J25" s="86">
        <v>437.7383</v>
      </c>
      <c r="K25" s="87">
        <v>448.5962</v>
      </c>
      <c r="L25" s="87">
        <v>452.6539</v>
      </c>
      <c r="M25" s="88">
        <v>449.2658</v>
      </c>
      <c r="N25" s="99">
        <v>2.8548999999999864</v>
      </c>
      <c r="O25" s="19"/>
      <c r="P25" s="85">
        <v>449.2658</v>
      </c>
    </row>
    <row r="26" spans="2:18" ht="12" customHeight="1">
      <c r="B26" s="37" t="s">
        <v>18</v>
      </c>
      <c r="C26" s="19"/>
      <c r="D26" s="82">
        <v>397.9352</v>
      </c>
      <c r="E26" s="83">
        <v>380.8664</v>
      </c>
      <c r="F26" s="83"/>
      <c r="G26" s="84">
        <v>393.2997</v>
      </c>
      <c r="H26" s="99" t="s">
        <v>85</v>
      </c>
      <c r="I26" s="36"/>
      <c r="J26" s="82" t="s">
        <v>85</v>
      </c>
      <c r="K26" s="83" t="s">
        <v>85</v>
      </c>
      <c r="L26" s="83" t="s">
        <v>85</v>
      </c>
      <c r="M26" s="84" t="s">
        <v>85</v>
      </c>
      <c r="N26" s="99" t="s">
        <v>85</v>
      </c>
      <c r="O26" s="19"/>
      <c r="P26" s="85">
        <v>393.2997</v>
      </c>
      <c r="Q26" s="120" t="s">
        <v>114</v>
      </c>
      <c r="R26" s="150"/>
    </row>
    <row r="27" spans="2:16" ht="12" customHeight="1">
      <c r="B27" s="37" t="s">
        <v>88</v>
      </c>
      <c r="C27" s="19"/>
      <c r="D27" s="82" t="s">
        <v>85</v>
      </c>
      <c r="E27" s="83" t="s">
        <v>85</v>
      </c>
      <c r="F27" s="83"/>
      <c r="G27" s="84" t="s">
        <v>85</v>
      </c>
      <c r="H27" s="99" t="s">
        <v>85</v>
      </c>
      <c r="I27" s="36"/>
      <c r="J27" s="82" t="s">
        <v>85</v>
      </c>
      <c r="K27" s="83" t="s">
        <v>85</v>
      </c>
      <c r="L27" s="83" t="s">
        <v>85</v>
      </c>
      <c r="M27" s="84" t="s">
        <v>85</v>
      </c>
      <c r="N27" s="99" t="s">
        <v>85</v>
      </c>
      <c r="O27" s="19"/>
      <c r="P27" s="85" t="s">
        <v>85</v>
      </c>
    </row>
    <row r="28" spans="2:18" ht="12" customHeight="1">
      <c r="B28" s="37" t="s">
        <v>89</v>
      </c>
      <c r="C28" s="19"/>
      <c r="D28" s="82" t="s">
        <v>85</v>
      </c>
      <c r="E28" s="83">
        <v>246.2903</v>
      </c>
      <c r="F28" s="83"/>
      <c r="G28" s="84">
        <v>246.2903</v>
      </c>
      <c r="H28" s="99">
        <v>21.9444</v>
      </c>
      <c r="I28" s="36"/>
      <c r="J28" s="82" t="s">
        <v>85</v>
      </c>
      <c r="K28" s="83" t="s">
        <v>85</v>
      </c>
      <c r="L28" s="83" t="s">
        <v>85</v>
      </c>
      <c r="M28" s="84" t="s">
        <v>85</v>
      </c>
      <c r="N28" s="99" t="s">
        <v>85</v>
      </c>
      <c r="O28" s="19"/>
      <c r="P28" s="85">
        <v>246.2903</v>
      </c>
      <c r="Q28" s="116"/>
      <c r="R28" s="112"/>
    </row>
    <row r="29" spans="2:18" ht="12" customHeight="1">
      <c r="B29" s="37" t="s">
        <v>90</v>
      </c>
      <c r="C29" s="19"/>
      <c r="D29" s="82" t="s">
        <v>85</v>
      </c>
      <c r="E29" s="83">
        <v>310.7135</v>
      </c>
      <c r="F29" s="83"/>
      <c r="G29" s="84">
        <v>310.7135</v>
      </c>
      <c r="H29" s="99">
        <v>-5.179899999999975</v>
      </c>
      <c r="I29" s="36"/>
      <c r="J29" s="82" t="s">
        <v>85</v>
      </c>
      <c r="K29" s="83" t="s">
        <v>85</v>
      </c>
      <c r="L29" s="83" t="s">
        <v>85</v>
      </c>
      <c r="M29" s="84" t="s">
        <v>85</v>
      </c>
      <c r="N29" s="99" t="s">
        <v>85</v>
      </c>
      <c r="O29" s="19"/>
      <c r="P29" s="85">
        <v>310.7135</v>
      </c>
      <c r="Q29" s="116"/>
      <c r="R29" s="112"/>
    </row>
    <row r="30" spans="2:16" ht="12" customHeight="1">
      <c r="B30" s="37" t="s">
        <v>19</v>
      </c>
      <c r="C30" s="19"/>
      <c r="D30" s="82" t="s">
        <v>85</v>
      </c>
      <c r="E30" s="87">
        <v>393.9901</v>
      </c>
      <c r="F30" s="87"/>
      <c r="G30" s="88">
        <v>393.9901</v>
      </c>
      <c r="H30" s="99">
        <v>1.6748000000000047</v>
      </c>
      <c r="I30" s="36"/>
      <c r="J30" s="82" t="s">
        <v>85</v>
      </c>
      <c r="K30" s="87">
        <v>411.6</v>
      </c>
      <c r="L30" s="87">
        <v>369.3206</v>
      </c>
      <c r="M30" s="88">
        <v>391.9092</v>
      </c>
      <c r="N30" s="99">
        <v>-5.82589999999999</v>
      </c>
      <c r="O30" s="19"/>
      <c r="P30" s="85">
        <v>393.777</v>
      </c>
    </row>
    <row r="31" spans="2:16" ht="12" customHeight="1">
      <c r="B31" s="37" t="s">
        <v>91</v>
      </c>
      <c r="C31" s="19"/>
      <c r="D31" s="82" t="s">
        <v>85</v>
      </c>
      <c r="E31" s="87">
        <v>261.7433</v>
      </c>
      <c r="F31" s="87"/>
      <c r="G31" s="88">
        <v>261.7433</v>
      </c>
      <c r="H31" s="99" t="s">
        <v>85</v>
      </c>
      <c r="I31" s="36"/>
      <c r="J31" s="82" t="s">
        <v>85</v>
      </c>
      <c r="K31" s="87" t="s">
        <v>85</v>
      </c>
      <c r="L31" s="87" t="s">
        <v>85</v>
      </c>
      <c r="M31" s="88" t="s">
        <v>85</v>
      </c>
      <c r="N31" s="99" t="s">
        <v>85</v>
      </c>
      <c r="O31" s="19"/>
      <c r="P31" s="85">
        <v>261.7433</v>
      </c>
    </row>
    <row r="32" spans="2:18" ht="12" customHeight="1">
      <c r="B32" s="37" t="s">
        <v>92</v>
      </c>
      <c r="C32" s="19"/>
      <c r="D32" s="82" t="s">
        <v>85</v>
      </c>
      <c r="E32" s="87" t="s">
        <v>85</v>
      </c>
      <c r="F32" s="87"/>
      <c r="G32" s="88" t="s">
        <v>85</v>
      </c>
      <c r="H32" s="99" t="s">
        <v>85</v>
      </c>
      <c r="I32" s="36"/>
      <c r="J32" s="82" t="s">
        <v>85</v>
      </c>
      <c r="K32" s="87" t="s">
        <v>85</v>
      </c>
      <c r="L32" s="87" t="s">
        <v>85</v>
      </c>
      <c r="M32" s="88" t="s">
        <v>85</v>
      </c>
      <c r="N32" s="99" t="s">
        <v>85</v>
      </c>
      <c r="O32" s="19"/>
      <c r="P32" s="85" t="s">
        <v>85</v>
      </c>
      <c r="Q32" s="120" t="s">
        <v>115</v>
      </c>
      <c r="R32" s="150"/>
    </row>
    <row r="33" spans="2:16" ht="12" customHeight="1">
      <c r="B33" s="37" t="s">
        <v>20</v>
      </c>
      <c r="C33" s="19"/>
      <c r="D33" s="82" t="s">
        <v>85</v>
      </c>
      <c r="E33" s="83">
        <v>360.8443</v>
      </c>
      <c r="F33" s="83"/>
      <c r="G33" s="84">
        <v>360.8443</v>
      </c>
      <c r="H33" s="99">
        <v>-2.3063000000000216</v>
      </c>
      <c r="I33" s="36"/>
      <c r="J33" s="82" t="s">
        <v>85</v>
      </c>
      <c r="K33" s="83" t="s">
        <v>85</v>
      </c>
      <c r="L33" s="83" t="s">
        <v>85</v>
      </c>
      <c r="M33" s="84" t="s">
        <v>85</v>
      </c>
      <c r="N33" s="99" t="s">
        <v>85</v>
      </c>
      <c r="O33" s="19"/>
      <c r="P33" s="85">
        <v>360.8443</v>
      </c>
    </row>
    <row r="34" spans="2:18" ht="12" customHeight="1">
      <c r="B34" s="37" t="s">
        <v>21</v>
      </c>
      <c r="C34" s="19"/>
      <c r="D34" s="82">
        <v>358.6735</v>
      </c>
      <c r="E34" s="83">
        <v>365.3652</v>
      </c>
      <c r="F34" s="83"/>
      <c r="G34" s="84">
        <v>361.5434</v>
      </c>
      <c r="H34" s="99">
        <v>2.7279000000000337</v>
      </c>
      <c r="I34" s="36"/>
      <c r="J34" s="82" t="s">
        <v>85</v>
      </c>
      <c r="K34" s="83" t="s">
        <v>85</v>
      </c>
      <c r="L34" s="83" t="s">
        <v>85</v>
      </c>
      <c r="M34" s="84" t="s">
        <v>85</v>
      </c>
      <c r="N34" s="99" t="s">
        <v>85</v>
      </c>
      <c r="O34" s="19"/>
      <c r="P34" s="85">
        <v>361.5434</v>
      </c>
      <c r="Q34" s="116"/>
      <c r="R34" s="112"/>
    </row>
    <row r="35" spans="2:18" ht="12" customHeight="1">
      <c r="B35" s="37" t="s">
        <v>93</v>
      </c>
      <c r="C35" s="19"/>
      <c r="D35" s="82" t="s">
        <v>85</v>
      </c>
      <c r="E35" s="83">
        <v>293.7302</v>
      </c>
      <c r="F35" s="83"/>
      <c r="G35" s="84">
        <v>293.7302</v>
      </c>
      <c r="H35" s="99">
        <v>-1.7654999999999745</v>
      </c>
      <c r="I35" s="36"/>
      <c r="J35" s="82" t="s">
        <v>85</v>
      </c>
      <c r="K35" s="83" t="s">
        <v>85</v>
      </c>
      <c r="L35" s="83" t="s">
        <v>85</v>
      </c>
      <c r="M35" s="84" t="s">
        <v>85</v>
      </c>
      <c r="N35" s="99" t="s">
        <v>85</v>
      </c>
      <c r="O35" s="19"/>
      <c r="P35" s="85">
        <v>293.7302</v>
      </c>
      <c r="Q35" s="116"/>
      <c r="R35" s="112"/>
    </row>
    <row r="36" spans="2:16" ht="12" customHeight="1">
      <c r="B36" s="37" t="s">
        <v>22</v>
      </c>
      <c r="C36" s="19"/>
      <c r="D36" s="82">
        <v>369.5848</v>
      </c>
      <c r="E36" s="83">
        <v>367.4396</v>
      </c>
      <c r="F36" s="83"/>
      <c r="G36" s="84">
        <v>368.3376</v>
      </c>
      <c r="H36" s="99">
        <v>-1.011099999999999</v>
      </c>
      <c r="I36" s="36"/>
      <c r="J36" s="82" t="s">
        <v>85</v>
      </c>
      <c r="K36" s="83" t="s">
        <v>85</v>
      </c>
      <c r="L36" s="83" t="s">
        <v>85</v>
      </c>
      <c r="M36" s="84" t="s">
        <v>85</v>
      </c>
      <c r="N36" s="99" t="s">
        <v>85</v>
      </c>
      <c r="O36" s="19"/>
      <c r="P36" s="85">
        <v>368.3376</v>
      </c>
    </row>
    <row r="37" spans="2:16" ht="12" customHeight="1">
      <c r="B37" s="37" t="s">
        <v>108</v>
      </c>
      <c r="C37" s="19"/>
      <c r="D37" s="82" t="s">
        <v>85</v>
      </c>
      <c r="E37" s="83">
        <v>292.7669</v>
      </c>
      <c r="F37" s="83"/>
      <c r="G37" s="84">
        <v>292.7669</v>
      </c>
      <c r="H37" s="99">
        <v>6.616900000000044</v>
      </c>
      <c r="I37" s="36"/>
      <c r="J37" s="82" t="s">
        <v>85</v>
      </c>
      <c r="K37" s="83" t="s">
        <v>85</v>
      </c>
      <c r="L37" s="83" t="s">
        <v>85</v>
      </c>
      <c r="M37" s="84" t="s">
        <v>85</v>
      </c>
      <c r="N37" s="99" t="s">
        <v>85</v>
      </c>
      <c r="O37" s="19"/>
      <c r="P37" s="85">
        <v>292.7669</v>
      </c>
    </row>
    <row r="38" spans="2:16" ht="12" customHeight="1">
      <c r="B38" s="37" t="s">
        <v>94</v>
      </c>
      <c r="C38" s="19"/>
      <c r="D38" s="82" t="s">
        <v>85</v>
      </c>
      <c r="E38" s="83">
        <v>334.9104</v>
      </c>
      <c r="F38" s="83"/>
      <c r="G38" s="84">
        <v>334.9104</v>
      </c>
      <c r="H38" s="99">
        <v>-5.094500000000039</v>
      </c>
      <c r="I38" s="36"/>
      <c r="J38" s="82" t="s">
        <v>85</v>
      </c>
      <c r="K38" s="83" t="s">
        <v>85</v>
      </c>
      <c r="L38" s="83" t="s">
        <v>85</v>
      </c>
      <c r="M38" s="84" t="s">
        <v>85</v>
      </c>
      <c r="N38" s="99" t="s">
        <v>85</v>
      </c>
      <c r="O38" s="19"/>
      <c r="P38" s="85">
        <v>334.9104</v>
      </c>
    </row>
    <row r="39" spans="2:16" ht="12" customHeight="1">
      <c r="B39" s="37" t="s">
        <v>95</v>
      </c>
      <c r="C39" s="19"/>
      <c r="D39" s="82" t="s">
        <v>85</v>
      </c>
      <c r="E39" s="83">
        <v>348.757</v>
      </c>
      <c r="F39" s="83"/>
      <c r="G39" s="84">
        <v>348.757</v>
      </c>
      <c r="H39" s="99">
        <v>8.248699999999985</v>
      </c>
      <c r="I39" s="36"/>
      <c r="J39" s="82" t="s">
        <v>85</v>
      </c>
      <c r="K39" s="83" t="s">
        <v>85</v>
      </c>
      <c r="L39" s="83" t="s">
        <v>85</v>
      </c>
      <c r="M39" s="84" t="s">
        <v>85</v>
      </c>
      <c r="N39" s="99" t="s">
        <v>85</v>
      </c>
      <c r="O39" s="19"/>
      <c r="P39" s="85">
        <v>348.757</v>
      </c>
    </row>
    <row r="40" spans="2:16" ht="12" customHeight="1">
      <c r="B40" s="37" t="s">
        <v>15</v>
      </c>
      <c r="C40" s="19"/>
      <c r="D40" s="82" t="s">
        <v>85</v>
      </c>
      <c r="E40" s="83">
        <v>409.3376</v>
      </c>
      <c r="F40" s="83"/>
      <c r="G40" s="84">
        <v>409.3376</v>
      </c>
      <c r="H40" s="99">
        <v>2.5942000000000007</v>
      </c>
      <c r="I40" s="36"/>
      <c r="J40" s="82" t="s">
        <v>85</v>
      </c>
      <c r="K40" s="83" t="s">
        <v>85</v>
      </c>
      <c r="L40" s="83" t="s">
        <v>85</v>
      </c>
      <c r="M40" s="84" t="s">
        <v>85</v>
      </c>
      <c r="N40" s="100" t="s">
        <v>85</v>
      </c>
      <c r="O40" s="19"/>
      <c r="P40" s="85">
        <v>409.3376</v>
      </c>
    </row>
    <row r="41" spans="2:16" ht="12" customHeight="1">
      <c r="B41" s="37" t="s">
        <v>23</v>
      </c>
      <c r="C41" s="19"/>
      <c r="D41" s="82" t="s">
        <v>85</v>
      </c>
      <c r="E41" s="83">
        <v>405.1902</v>
      </c>
      <c r="F41" s="83"/>
      <c r="G41" s="84">
        <v>405.1902</v>
      </c>
      <c r="H41" s="99">
        <v>-19.812599999999975</v>
      </c>
      <c r="I41" s="36"/>
      <c r="J41" s="82" t="s">
        <v>85</v>
      </c>
      <c r="K41" s="83" t="s">
        <v>85</v>
      </c>
      <c r="L41" s="83" t="s">
        <v>85</v>
      </c>
      <c r="M41" s="84" t="s">
        <v>85</v>
      </c>
      <c r="N41" s="99" t="s">
        <v>85</v>
      </c>
      <c r="O41" s="19"/>
      <c r="P41" s="85">
        <v>405.1902</v>
      </c>
    </row>
    <row r="42" spans="2:16" ht="12" customHeight="1">
      <c r="B42" s="37" t="s">
        <v>61</v>
      </c>
      <c r="C42" s="19"/>
      <c r="D42" s="82" t="s">
        <v>85</v>
      </c>
      <c r="E42" s="87" t="s">
        <v>85</v>
      </c>
      <c r="F42" s="83"/>
      <c r="G42" s="88" t="s">
        <v>85</v>
      </c>
      <c r="H42" s="99" t="s">
        <v>85</v>
      </c>
      <c r="I42" s="38"/>
      <c r="J42" s="82">
        <v>466.6013</v>
      </c>
      <c r="K42" s="87">
        <v>483.5315</v>
      </c>
      <c r="L42" s="83" t="s">
        <v>85</v>
      </c>
      <c r="M42" s="88">
        <v>478.2066</v>
      </c>
      <c r="N42" s="99">
        <v>3.140699999999981</v>
      </c>
      <c r="O42" s="19"/>
      <c r="P42" s="85">
        <v>478.2066</v>
      </c>
    </row>
    <row r="43" spans="2:16" ht="12" customHeight="1" thickBot="1">
      <c r="B43" s="39" t="s">
        <v>62</v>
      </c>
      <c r="C43" s="19"/>
      <c r="D43" s="89" t="s">
        <v>85</v>
      </c>
      <c r="E43" s="90" t="s">
        <v>85</v>
      </c>
      <c r="F43" s="90"/>
      <c r="G43" s="91" t="s">
        <v>85</v>
      </c>
      <c r="H43" s="101" t="s">
        <v>85</v>
      </c>
      <c r="I43" s="38"/>
      <c r="J43" s="89">
        <v>437.072</v>
      </c>
      <c r="K43" s="90">
        <v>457.0408</v>
      </c>
      <c r="L43" s="90">
        <v>470.2986</v>
      </c>
      <c r="M43" s="91">
        <v>456.3218</v>
      </c>
      <c r="N43" s="101">
        <v>1.302599999999984</v>
      </c>
      <c r="O43" s="19"/>
      <c r="P43" s="92">
        <v>456.3218</v>
      </c>
    </row>
    <row r="44" ht="3" customHeight="1">
      <c r="B44" s="114"/>
    </row>
    <row r="45" spans="2:17" ht="9.75" customHeight="1">
      <c r="B45" s="151" t="s">
        <v>116</v>
      </c>
      <c r="I45" s="115"/>
      <c r="J45" s="152" t="s">
        <v>117</v>
      </c>
      <c r="K45" s="115"/>
      <c r="L45" s="115"/>
      <c r="M45" s="115"/>
      <c r="N45" s="115"/>
      <c r="O45" s="115"/>
      <c r="P45" s="115"/>
      <c r="Q45" s="115"/>
    </row>
    <row r="46" spans="1:1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3 N26:N29 N36:N40 N22:N23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Y50"/>
  <sheetViews>
    <sheetView showGridLines="0" zoomScale="75" zoomScaleNormal="75" zoomScalePageLayoutView="0" workbookViewId="0" topLeftCell="A1">
      <selection activeCell="A1" sqref="A1:AF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1" width="4.421875" style="0" customWidth="1"/>
    <col min="32" max="32" width="5.57421875" style="1" customWidth="1"/>
    <col min="33" max="33" width="1.57421875" style="0" customWidth="1"/>
    <col min="34" max="34" width="9.28125" style="41" bestFit="1" customWidth="1"/>
  </cols>
  <sheetData>
    <row r="2" spans="3:32" ht="11.25" customHeight="1">
      <c r="C2" s="7" t="s">
        <v>67</v>
      </c>
      <c r="AB2" s="136">
        <v>24</v>
      </c>
      <c r="AC2" s="136"/>
      <c r="AD2" s="136"/>
      <c r="AE2" s="136"/>
      <c r="AF2" s="136"/>
    </row>
    <row r="3" spans="3:32" ht="11.25" customHeight="1">
      <c r="C3" s="12" t="s">
        <v>68</v>
      </c>
      <c r="AD3" s="42" t="s">
        <v>69</v>
      </c>
      <c r="AE3" s="137">
        <v>41435</v>
      </c>
      <c r="AF3" s="137">
        <v>38712</v>
      </c>
    </row>
    <row r="4" spans="3:32" ht="11.25" customHeight="1">
      <c r="C4" s="14" t="s">
        <v>98</v>
      </c>
      <c r="AD4" s="43" t="s">
        <v>70</v>
      </c>
      <c r="AE4" s="138">
        <v>41441</v>
      </c>
      <c r="AF4" s="138"/>
    </row>
    <row r="5" spans="1:51" s="5" customFormat="1" ht="13.5" customHeight="1">
      <c r="A5" s="44"/>
      <c r="B5" s="17"/>
      <c r="C5" s="17"/>
      <c r="D5" s="9"/>
      <c r="E5" s="9"/>
      <c r="F5" s="9"/>
      <c r="G5" s="11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8"/>
      <c r="AG5"/>
      <c r="AH5" s="4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5" customFormat="1" ht="12.75" customHeight="1">
      <c r="A6" s="44"/>
      <c r="C6" s="125" t="s">
        <v>78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/>
      <c r="AH6" s="41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5" customFormat="1" ht="12.75" customHeight="1">
      <c r="A7" s="44"/>
      <c r="C7" s="125" t="s">
        <v>79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/>
      <c r="AH7" s="41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4:31" ht="18.75" customHeight="1" thickBot="1"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5"/>
      <c r="AE8" s="45"/>
    </row>
    <row r="9" spans="3:32" ht="9.75" customHeight="1">
      <c r="C9" s="153" t="s">
        <v>109</v>
      </c>
      <c r="D9" s="154" t="s">
        <v>10</v>
      </c>
      <c r="E9" s="155" t="s">
        <v>107</v>
      </c>
      <c r="F9" s="155" t="s">
        <v>86</v>
      </c>
      <c r="G9" s="155" t="s">
        <v>11</v>
      </c>
      <c r="H9" s="155" t="s">
        <v>12</v>
      </c>
      <c r="I9" s="155" t="s">
        <v>87</v>
      </c>
      <c r="J9" s="155" t="s">
        <v>13</v>
      </c>
      <c r="K9" s="155" t="s">
        <v>14</v>
      </c>
      <c r="L9" s="155" t="s">
        <v>16</v>
      </c>
      <c r="M9" s="155" t="s">
        <v>17</v>
      </c>
      <c r="N9" s="155" t="s">
        <v>18</v>
      </c>
      <c r="O9" s="155" t="s">
        <v>88</v>
      </c>
      <c r="P9" s="155" t="s">
        <v>89</v>
      </c>
      <c r="Q9" s="155" t="s">
        <v>90</v>
      </c>
      <c r="R9" s="155" t="s">
        <v>19</v>
      </c>
      <c r="S9" s="155" t="s">
        <v>91</v>
      </c>
      <c r="T9" s="155" t="s">
        <v>92</v>
      </c>
      <c r="U9" s="155" t="s">
        <v>20</v>
      </c>
      <c r="V9" s="155" t="s">
        <v>21</v>
      </c>
      <c r="W9" s="155" t="s">
        <v>93</v>
      </c>
      <c r="X9" s="155" t="s">
        <v>22</v>
      </c>
      <c r="Y9" s="155" t="s">
        <v>108</v>
      </c>
      <c r="Z9" s="155" t="s">
        <v>94</v>
      </c>
      <c r="AA9" s="155" t="s">
        <v>95</v>
      </c>
      <c r="AB9" s="155" t="s">
        <v>15</v>
      </c>
      <c r="AC9" s="155" t="s">
        <v>23</v>
      </c>
      <c r="AD9" s="156" t="s">
        <v>24</v>
      </c>
      <c r="AE9" s="156" t="s">
        <v>25</v>
      </c>
      <c r="AF9" s="157" t="s">
        <v>96</v>
      </c>
    </row>
    <row r="10" spans="3:32" ht="9.75" customHeight="1" thickBot="1">
      <c r="C10" s="153"/>
      <c r="D10" s="158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  <c r="AE10" s="135"/>
      <c r="AF10" s="159" t="s">
        <v>63</v>
      </c>
    </row>
    <row r="11" spans="1:35" s="5" customFormat="1" ht="11.25" customHeight="1">
      <c r="A11" s="44"/>
      <c r="C11" s="160" t="s">
        <v>26</v>
      </c>
      <c r="D11" s="161">
        <v>380.48</v>
      </c>
      <c r="E11" s="162" t="s">
        <v>85</v>
      </c>
      <c r="F11" s="162">
        <v>346.8988</v>
      </c>
      <c r="G11" s="162">
        <v>407.648</v>
      </c>
      <c r="H11" s="162">
        <v>379.44</v>
      </c>
      <c r="I11" s="162">
        <v>328.44</v>
      </c>
      <c r="J11" s="162">
        <v>453.19</v>
      </c>
      <c r="K11" s="162">
        <v>410.679</v>
      </c>
      <c r="L11" s="162">
        <v>415</v>
      </c>
      <c r="M11" s="162">
        <v>442.37</v>
      </c>
      <c r="N11" s="162">
        <v>421.69</v>
      </c>
      <c r="O11" s="162" t="s">
        <v>85</v>
      </c>
      <c r="P11" s="162" t="s">
        <v>85</v>
      </c>
      <c r="Q11" s="162" t="s">
        <v>85</v>
      </c>
      <c r="R11" s="162">
        <v>420.7</v>
      </c>
      <c r="S11" s="162" t="s">
        <v>85</v>
      </c>
      <c r="T11" s="162" t="s">
        <v>85</v>
      </c>
      <c r="U11" s="162">
        <v>392.32</v>
      </c>
      <c r="V11" s="162">
        <v>375.53</v>
      </c>
      <c r="W11" s="162">
        <v>301.6748</v>
      </c>
      <c r="X11" s="162">
        <v>391.3</v>
      </c>
      <c r="Y11" s="162" t="s">
        <v>85</v>
      </c>
      <c r="Z11" s="162">
        <v>343.96</v>
      </c>
      <c r="AA11" s="162">
        <v>374.4</v>
      </c>
      <c r="AB11" s="162">
        <v>458.91</v>
      </c>
      <c r="AC11" s="162">
        <v>432.1436</v>
      </c>
      <c r="AD11" s="162">
        <v>461.7133</v>
      </c>
      <c r="AE11" s="163">
        <v>408.2119</v>
      </c>
      <c r="AF11" s="164">
        <v>0.6322000000000116</v>
      </c>
      <c r="AH11" s="41"/>
      <c r="AI11"/>
    </row>
    <row r="12" spans="1:35" s="5" customFormat="1" ht="11.25" customHeight="1">
      <c r="A12" s="44"/>
      <c r="C12" s="160" t="s">
        <v>27</v>
      </c>
      <c r="D12" s="162">
        <v>364.16</v>
      </c>
      <c r="E12" s="162" t="s">
        <v>85</v>
      </c>
      <c r="F12" s="162">
        <v>344.795</v>
      </c>
      <c r="G12" s="162">
        <v>406.173</v>
      </c>
      <c r="H12" s="162">
        <v>376.38</v>
      </c>
      <c r="I12" s="162" t="s">
        <v>85</v>
      </c>
      <c r="J12" s="162">
        <v>468.25</v>
      </c>
      <c r="K12" s="162">
        <v>402.491</v>
      </c>
      <c r="L12" s="162">
        <v>400</v>
      </c>
      <c r="M12" s="162">
        <v>446.21</v>
      </c>
      <c r="N12" s="162">
        <v>413.55</v>
      </c>
      <c r="O12" s="162" t="s">
        <v>85</v>
      </c>
      <c r="P12" s="162" t="s">
        <v>85</v>
      </c>
      <c r="Q12" s="162" t="s">
        <v>85</v>
      </c>
      <c r="R12" s="162">
        <v>412.29</v>
      </c>
      <c r="S12" s="162" t="s">
        <v>85</v>
      </c>
      <c r="T12" s="162" t="s">
        <v>85</v>
      </c>
      <c r="U12" s="162">
        <v>395.36</v>
      </c>
      <c r="V12" s="162">
        <v>378.05</v>
      </c>
      <c r="W12" s="162">
        <v>302.637</v>
      </c>
      <c r="X12" s="162">
        <v>384.4</v>
      </c>
      <c r="Y12" s="162" t="s">
        <v>85</v>
      </c>
      <c r="Z12" s="162">
        <v>343</v>
      </c>
      <c r="AA12" s="162">
        <v>504.86</v>
      </c>
      <c r="AB12" s="162">
        <v>439.6</v>
      </c>
      <c r="AC12" s="162">
        <v>425.8038</v>
      </c>
      <c r="AD12" s="162">
        <v>461.6669</v>
      </c>
      <c r="AE12" s="165">
        <v>398.3702</v>
      </c>
      <c r="AF12" s="166">
        <v>0.7823000000000206</v>
      </c>
      <c r="AH12" s="41"/>
      <c r="AI12"/>
    </row>
    <row r="13" spans="1:34" s="5" customFormat="1" ht="11.25" customHeight="1">
      <c r="A13" s="44"/>
      <c r="C13" s="160" t="s">
        <v>28</v>
      </c>
      <c r="D13" s="162">
        <v>335.89</v>
      </c>
      <c r="E13" s="162" t="s">
        <v>85</v>
      </c>
      <c r="F13" s="162">
        <v>332.4057</v>
      </c>
      <c r="G13" s="162">
        <v>399.6023</v>
      </c>
      <c r="H13" s="162">
        <v>374.34</v>
      </c>
      <c r="I13" s="162">
        <v>319.48</v>
      </c>
      <c r="J13" s="162">
        <v>434.09</v>
      </c>
      <c r="K13" s="162">
        <v>369.421</v>
      </c>
      <c r="L13" s="162">
        <v>390</v>
      </c>
      <c r="M13" s="162">
        <v>432.99</v>
      </c>
      <c r="N13" s="162">
        <v>382.38</v>
      </c>
      <c r="O13" s="162" t="s">
        <v>85</v>
      </c>
      <c r="P13" s="162">
        <v>250.3552</v>
      </c>
      <c r="Q13" s="162">
        <v>315.9783</v>
      </c>
      <c r="R13" s="162">
        <v>399.9</v>
      </c>
      <c r="S13" s="162">
        <v>265.6694</v>
      </c>
      <c r="T13" s="162" t="s">
        <v>85</v>
      </c>
      <c r="U13" s="162">
        <v>359.53</v>
      </c>
      <c r="V13" s="162">
        <v>367</v>
      </c>
      <c r="W13" s="162">
        <v>294.4764</v>
      </c>
      <c r="X13" s="162">
        <v>372.2</v>
      </c>
      <c r="Y13" s="162">
        <v>294.779</v>
      </c>
      <c r="Z13" s="162">
        <v>335.84</v>
      </c>
      <c r="AA13" s="162">
        <v>350.38</v>
      </c>
      <c r="AB13" s="162">
        <v>415.12</v>
      </c>
      <c r="AC13" s="162">
        <v>409.7814</v>
      </c>
      <c r="AD13" s="162">
        <v>444.6453</v>
      </c>
      <c r="AE13" s="165">
        <v>372.1554</v>
      </c>
      <c r="AF13" s="166">
        <v>-0.467899999999986</v>
      </c>
      <c r="AH13" s="41"/>
    </row>
    <row r="14" spans="1:34" s="5" customFormat="1" ht="11.25" customHeight="1">
      <c r="A14" s="58">
        <v>24</v>
      </c>
      <c r="C14" s="93" t="s">
        <v>29</v>
      </c>
      <c r="D14" s="113">
        <v>318.23</v>
      </c>
      <c r="E14" s="113" t="s">
        <v>85</v>
      </c>
      <c r="F14" s="113">
        <v>333.9252</v>
      </c>
      <c r="G14" s="167">
        <v>400.9433</v>
      </c>
      <c r="H14" s="167">
        <v>371.28</v>
      </c>
      <c r="I14" s="167" t="s">
        <v>85</v>
      </c>
      <c r="J14" s="167">
        <v>440.46</v>
      </c>
      <c r="K14" s="167">
        <v>381.657</v>
      </c>
      <c r="L14" s="167">
        <v>382</v>
      </c>
      <c r="M14" s="167">
        <v>437.68</v>
      </c>
      <c r="N14" s="167">
        <v>388.55</v>
      </c>
      <c r="O14" s="167" t="s">
        <v>85</v>
      </c>
      <c r="P14" s="167">
        <v>244.6274</v>
      </c>
      <c r="Q14" s="167">
        <v>309.9861</v>
      </c>
      <c r="R14" s="167">
        <v>387</v>
      </c>
      <c r="S14" s="167" t="s">
        <v>85</v>
      </c>
      <c r="T14" s="167" t="s">
        <v>85</v>
      </c>
      <c r="U14" s="167">
        <v>366.49</v>
      </c>
      <c r="V14" s="167">
        <v>372.72</v>
      </c>
      <c r="W14" s="167">
        <v>297.483</v>
      </c>
      <c r="X14" s="167">
        <v>370.4</v>
      </c>
      <c r="Y14" s="167">
        <v>303.4463</v>
      </c>
      <c r="Z14" s="167">
        <v>339.28</v>
      </c>
      <c r="AA14" s="167">
        <v>377.52</v>
      </c>
      <c r="AB14" s="167">
        <v>409.65</v>
      </c>
      <c r="AC14" s="167">
        <v>406.2081</v>
      </c>
      <c r="AD14" s="168">
        <v>446.0688</v>
      </c>
      <c r="AE14" s="165">
        <v>378.3275</v>
      </c>
      <c r="AF14" s="166">
        <v>0.5147000000000048</v>
      </c>
      <c r="AH14" s="41"/>
    </row>
    <row r="15" spans="1:34" s="5" customFormat="1" ht="11.25" customHeight="1">
      <c r="A15" s="58"/>
      <c r="C15" s="160" t="s">
        <v>30</v>
      </c>
      <c r="D15" s="162">
        <v>325.35</v>
      </c>
      <c r="E15" s="162">
        <v>297.3873</v>
      </c>
      <c r="F15" s="162">
        <v>316.627</v>
      </c>
      <c r="G15" s="162">
        <v>373.0516</v>
      </c>
      <c r="H15" s="162">
        <v>346.8</v>
      </c>
      <c r="I15" s="162">
        <v>296.75</v>
      </c>
      <c r="J15" s="162">
        <v>415.37</v>
      </c>
      <c r="K15" s="162">
        <v>358.131</v>
      </c>
      <c r="L15" s="162">
        <v>359</v>
      </c>
      <c r="M15" s="162">
        <v>411.29</v>
      </c>
      <c r="N15" s="162">
        <v>331.13</v>
      </c>
      <c r="O15" s="162">
        <v>350</v>
      </c>
      <c r="P15" s="162">
        <v>217.912</v>
      </c>
      <c r="Q15" s="162">
        <v>319.1091</v>
      </c>
      <c r="R15" s="162">
        <v>360.4</v>
      </c>
      <c r="S15" s="162">
        <v>266.731</v>
      </c>
      <c r="T15" s="162" t="s">
        <v>85</v>
      </c>
      <c r="U15" s="162">
        <v>357.39</v>
      </c>
      <c r="V15" s="162">
        <v>340.66</v>
      </c>
      <c r="W15" s="162">
        <v>289.8481</v>
      </c>
      <c r="X15" s="162">
        <v>331.2</v>
      </c>
      <c r="Y15" s="162">
        <v>263.9872</v>
      </c>
      <c r="Z15" s="162">
        <v>300.13</v>
      </c>
      <c r="AA15" s="162">
        <v>299.21</v>
      </c>
      <c r="AB15" s="162">
        <v>360.5</v>
      </c>
      <c r="AC15" s="162">
        <v>374.2785</v>
      </c>
      <c r="AD15" s="162">
        <v>411.4445</v>
      </c>
      <c r="AE15" s="165">
        <v>338.1867</v>
      </c>
      <c r="AF15" s="166">
        <v>-0.5962000000000103</v>
      </c>
      <c r="AH15" s="41"/>
    </row>
    <row r="16" spans="1:34" s="5" customFormat="1" ht="11.25" customHeight="1" thickBot="1">
      <c r="A16" s="58"/>
      <c r="C16" s="160" t="s">
        <v>31</v>
      </c>
      <c r="D16" s="162">
        <v>312.23</v>
      </c>
      <c r="E16" s="162">
        <v>274.2254</v>
      </c>
      <c r="F16" s="162">
        <v>321.8476</v>
      </c>
      <c r="G16" s="162">
        <v>377.879</v>
      </c>
      <c r="H16" s="162">
        <v>350.88</v>
      </c>
      <c r="I16" s="162" t="s">
        <v>85</v>
      </c>
      <c r="J16" s="162">
        <v>402.83</v>
      </c>
      <c r="K16" s="162">
        <v>353.204</v>
      </c>
      <c r="L16" s="162">
        <v>352</v>
      </c>
      <c r="M16" s="162">
        <v>417.5</v>
      </c>
      <c r="N16" s="162">
        <v>349.16</v>
      </c>
      <c r="O16" s="162">
        <v>350</v>
      </c>
      <c r="P16" s="162">
        <v>216.131</v>
      </c>
      <c r="Q16" s="162">
        <v>325.0869</v>
      </c>
      <c r="R16" s="162">
        <v>353.98</v>
      </c>
      <c r="S16" s="162">
        <v>288.1912</v>
      </c>
      <c r="T16" s="162" t="s">
        <v>85</v>
      </c>
      <c r="U16" s="162">
        <v>343.25</v>
      </c>
      <c r="V16" s="162">
        <v>348.49</v>
      </c>
      <c r="W16" s="162">
        <v>290.0617</v>
      </c>
      <c r="X16" s="162">
        <v>341.5</v>
      </c>
      <c r="Y16" s="162">
        <v>291.8647</v>
      </c>
      <c r="Z16" s="162">
        <v>318.16</v>
      </c>
      <c r="AA16" s="162">
        <v>335.68</v>
      </c>
      <c r="AB16" s="162">
        <v>369.28</v>
      </c>
      <c r="AC16" s="162">
        <v>390.8773</v>
      </c>
      <c r="AD16" s="162">
        <v>423.462</v>
      </c>
      <c r="AE16" s="169">
        <v>353.0354</v>
      </c>
      <c r="AF16" s="166">
        <v>-0.5751999999999953</v>
      </c>
      <c r="AH16" s="41"/>
    </row>
    <row r="17" spans="1:34" s="5" customFormat="1" ht="11.25" customHeight="1" thickBot="1">
      <c r="A17" s="58"/>
      <c r="C17" s="170" t="s">
        <v>32</v>
      </c>
      <c r="D17" s="171">
        <v>358.107</v>
      </c>
      <c r="E17" s="172">
        <v>290.1206</v>
      </c>
      <c r="F17" s="172">
        <v>329.7478</v>
      </c>
      <c r="G17" s="172">
        <v>380.1626</v>
      </c>
      <c r="H17" s="172">
        <v>367.715</v>
      </c>
      <c r="I17" s="172">
        <v>300.5558</v>
      </c>
      <c r="J17" s="172">
        <v>432.7314</v>
      </c>
      <c r="K17" s="172">
        <v>381.0346</v>
      </c>
      <c r="L17" s="172">
        <v>388.8346</v>
      </c>
      <c r="M17" s="172">
        <v>435.8355</v>
      </c>
      <c r="N17" s="172">
        <v>405.6494</v>
      </c>
      <c r="O17" s="172">
        <v>350</v>
      </c>
      <c r="P17" s="172">
        <v>219.7846</v>
      </c>
      <c r="Q17" s="172">
        <v>319.8142</v>
      </c>
      <c r="R17" s="172">
        <v>406.8348</v>
      </c>
      <c r="S17" s="172">
        <v>267.6836</v>
      </c>
      <c r="T17" s="172" t="s">
        <v>85</v>
      </c>
      <c r="U17" s="172">
        <v>363.4748</v>
      </c>
      <c r="V17" s="172">
        <v>371.0237</v>
      </c>
      <c r="W17" s="172">
        <v>292.625</v>
      </c>
      <c r="X17" s="172">
        <v>366.6791</v>
      </c>
      <c r="Y17" s="172">
        <v>268.2944</v>
      </c>
      <c r="Z17" s="172">
        <v>333.0441</v>
      </c>
      <c r="AA17" s="172">
        <v>315.9101</v>
      </c>
      <c r="AB17" s="172">
        <v>370.9847</v>
      </c>
      <c r="AC17" s="172">
        <v>395.4629</v>
      </c>
      <c r="AD17" s="173">
        <v>437.0652</v>
      </c>
      <c r="AE17" s="174">
        <v>378.1904</v>
      </c>
      <c r="AF17" s="175">
        <v>0.12380000000001701</v>
      </c>
      <c r="AH17" s="41"/>
    </row>
    <row r="18" spans="1:34" s="5" customFormat="1" ht="11.25" customHeight="1" thickBot="1">
      <c r="A18" s="58"/>
      <c r="C18" s="160" t="s">
        <v>33</v>
      </c>
      <c r="D18" s="176" t="s">
        <v>85</v>
      </c>
      <c r="E18" s="177">
        <v>204.5199</v>
      </c>
      <c r="F18" s="177">
        <v>323.3281</v>
      </c>
      <c r="G18" s="162" t="s">
        <v>85</v>
      </c>
      <c r="H18" s="162">
        <v>345.78</v>
      </c>
      <c r="I18" s="162" t="s">
        <v>85</v>
      </c>
      <c r="J18" s="162" t="s">
        <v>85</v>
      </c>
      <c r="K18" s="162" t="s">
        <v>85</v>
      </c>
      <c r="L18" s="162">
        <v>338</v>
      </c>
      <c r="M18" s="162">
        <v>372.77</v>
      </c>
      <c r="N18" s="162" t="s">
        <v>85</v>
      </c>
      <c r="O18" s="162" t="s">
        <v>85</v>
      </c>
      <c r="P18" s="162" t="s">
        <v>85</v>
      </c>
      <c r="Q18" s="162" t="s">
        <v>85</v>
      </c>
      <c r="R18" s="162" t="s">
        <v>85</v>
      </c>
      <c r="S18" s="162" t="s">
        <v>85</v>
      </c>
      <c r="T18" s="162" t="s">
        <v>85</v>
      </c>
      <c r="U18" s="162" t="s">
        <v>85</v>
      </c>
      <c r="V18" s="162">
        <v>350.3</v>
      </c>
      <c r="W18" s="162">
        <v>295.3965</v>
      </c>
      <c r="X18" s="162">
        <v>290.5</v>
      </c>
      <c r="Y18" s="162">
        <v>240.4879</v>
      </c>
      <c r="Z18" s="162">
        <v>336.18</v>
      </c>
      <c r="AA18" s="162">
        <v>312</v>
      </c>
      <c r="AB18" s="162" t="s">
        <v>85</v>
      </c>
      <c r="AC18" s="162">
        <v>429.3771</v>
      </c>
      <c r="AD18" s="162" t="s">
        <v>85</v>
      </c>
      <c r="AE18" s="178">
        <v>328.4141</v>
      </c>
      <c r="AF18" s="164">
        <v>-6.140699999999981</v>
      </c>
      <c r="AH18" s="41"/>
    </row>
    <row r="19" spans="1:34" s="5" customFormat="1" ht="11.25" customHeight="1" thickBot="1">
      <c r="A19" s="58"/>
      <c r="C19" s="170" t="s">
        <v>34</v>
      </c>
      <c r="D19" s="179" t="s">
        <v>85</v>
      </c>
      <c r="E19" s="180">
        <v>204.5199</v>
      </c>
      <c r="F19" s="180">
        <v>323.3281</v>
      </c>
      <c r="G19" s="172" t="s">
        <v>85</v>
      </c>
      <c r="H19" s="172">
        <v>345.78</v>
      </c>
      <c r="I19" s="172" t="s">
        <v>85</v>
      </c>
      <c r="J19" s="172" t="s">
        <v>85</v>
      </c>
      <c r="K19" s="172" t="s">
        <v>85</v>
      </c>
      <c r="L19" s="172">
        <v>338</v>
      </c>
      <c r="M19" s="172">
        <v>372.77</v>
      </c>
      <c r="N19" s="172" t="s">
        <v>85</v>
      </c>
      <c r="O19" s="172" t="s">
        <v>85</v>
      </c>
      <c r="P19" s="172" t="s">
        <v>85</v>
      </c>
      <c r="Q19" s="172" t="s">
        <v>85</v>
      </c>
      <c r="R19" s="172" t="s">
        <v>85</v>
      </c>
      <c r="S19" s="172" t="s">
        <v>85</v>
      </c>
      <c r="T19" s="172" t="s">
        <v>85</v>
      </c>
      <c r="U19" s="172" t="s">
        <v>85</v>
      </c>
      <c r="V19" s="172">
        <v>350.3</v>
      </c>
      <c r="W19" s="172">
        <v>295.3965</v>
      </c>
      <c r="X19" s="172">
        <v>290.5</v>
      </c>
      <c r="Y19" s="172">
        <v>240.4879</v>
      </c>
      <c r="Z19" s="172">
        <v>336.18</v>
      </c>
      <c r="AA19" s="172">
        <v>312</v>
      </c>
      <c r="AB19" s="172" t="s">
        <v>85</v>
      </c>
      <c r="AC19" s="172">
        <v>429.3771</v>
      </c>
      <c r="AD19" s="173" t="s">
        <v>85</v>
      </c>
      <c r="AE19" s="174">
        <v>328.4141</v>
      </c>
      <c r="AF19" s="175">
        <v>-6.140699999999981</v>
      </c>
      <c r="AH19" s="41"/>
    </row>
    <row r="20" spans="1:34" s="5" customFormat="1" ht="11.25" customHeight="1">
      <c r="A20" s="58"/>
      <c r="C20" s="160" t="s">
        <v>35</v>
      </c>
      <c r="D20" s="176" t="s">
        <v>85</v>
      </c>
      <c r="E20" s="177" t="s">
        <v>85</v>
      </c>
      <c r="F20" s="177" t="s">
        <v>85</v>
      </c>
      <c r="G20" s="162" t="s">
        <v>85</v>
      </c>
      <c r="H20" s="162" t="s">
        <v>85</v>
      </c>
      <c r="I20" s="162" t="s">
        <v>85</v>
      </c>
      <c r="J20" s="162" t="s">
        <v>85</v>
      </c>
      <c r="K20" s="162" t="s">
        <v>85</v>
      </c>
      <c r="L20" s="162">
        <v>460</v>
      </c>
      <c r="M20" s="162">
        <v>442.49</v>
      </c>
      <c r="N20" s="162" t="s">
        <v>85</v>
      </c>
      <c r="O20" s="162" t="s">
        <v>85</v>
      </c>
      <c r="P20" s="162" t="s">
        <v>85</v>
      </c>
      <c r="Q20" s="162" t="s">
        <v>85</v>
      </c>
      <c r="R20" s="162" t="s">
        <v>85</v>
      </c>
      <c r="S20" s="162" t="s">
        <v>85</v>
      </c>
      <c r="T20" s="162" t="s">
        <v>85</v>
      </c>
      <c r="U20" s="162" t="s">
        <v>85</v>
      </c>
      <c r="V20" s="162">
        <v>422.88</v>
      </c>
      <c r="W20" s="162" t="s">
        <v>85</v>
      </c>
      <c r="X20" s="162" t="s">
        <v>85</v>
      </c>
      <c r="Y20" s="162" t="s">
        <v>85</v>
      </c>
      <c r="Z20" s="162" t="s">
        <v>85</v>
      </c>
      <c r="AA20" s="162" t="s">
        <v>85</v>
      </c>
      <c r="AB20" s="162" t="s">
        <v>85</v>
      </c>
      <c r="AC20" s="162" t="s">
        <v>85</v>
      </c>
      <c r="AD20" s="162">
        <v>477.1683</v>
      </c>
      <c r="AE20" s="163">
        <v>459.5345</v>
      </c>
      <c r="AF20" s="164">
        <v>-0.8584000000000174</v>
      </c>
      <c r="AH20" s="41"/>
    </row>
    <row r="21" spans="1:34" s="5" customFormat="1" ht="11.25" customHeight="1">
      <c r="A21" s="58"/>
      <c r="C21" s="160" t="s">
        <v>36</v>
      </c>
      <c r="D21" s="177" t="s">
        <v>85</v>
      </c>
      <c r="E21" s="177" t="s">
        <v>85</v>
      </c>
      <c r="F21" s="177" t="s">
        <v>85</v>
      </c>
      <c r="G21" s="162" t="s">
        <v>85</v>
      </c>
      <c r="H21" s="162" t="s">
        <v>85</v>
      </c>
      <c r="I21" s="162" t="s">
        <v>85</v>
      </c>
      <c r="J21" s="162" t="s">
        <v>85</v>
      </c>
      <c r="K21" s="162" t="s">
        <v>85</v>
      </c>
      <c r="L21" s="162">
        <v>457</v>
      </c>
      <c r="M21" s="162">
        <v>452.9</v>
      </c>
      <c r="N21" s="162" t="s">
        <v>85</v>
      </c>
      <c r="O21" s="162" t="s">
        <v>85</v>
      </c>
      <c r="P21" s="162" t="s">
        <v>85</v>
      </c>
      <c r="Q21" s="162" t="s">
        <v>85</v>
      </c>
      <c r="R21" s="162" t="s">
        <v>85</v>
      </c>
      <c r="S21" s="162" t="s">
        <v>85</v>
      </c>
      <c r="T21" s="162" t="s">
        <v>85</v>
      </c>
      <c r="U21" s="162" t="s">
        <v>85</v>
      </c>
      <c r="V21" s="162">
        <v>402.04</v>
      </c>
      <c r="W21" s="162" t="s">
        <v>85</v>
      </c>
      <c r="X21" s="162" t="s">
        <v>85</v>
      </c>
      <c r="Y21" s="162" t="s">
        <v>85</v>
      </c>
      <c r="Z21" s="162" t="s">
        <v>85</v>
      </c>
      <c r="AA21" s="162" t="s">
        <v>85</v>
      </c>
      <c r="AB21" s="162" t="s">
        <v>85</v>
      </c>
      <c r="AC21" s="162" t="s">
        <v>85</v>
      </c>
      <c r="AD21" s="162">
        <v>476.5276</v>
      </c>
      <c r="AE21" s="165">
        <v>463.1465</v>
      </c>
      <c r="AF21" s="166">
        <v>2.337600000000009</v>
      </c>
      <c r="AH21" s="41"/>
    </row>
    <row r="22" spans="1:34" s="5" customFormat="1" ht="11.25" customHeight="1">
      <c r="A22" s="58"/>
      <c r="C22" s="160" t="s">
        <v>37</v>
      </c>
      <c r="D22" s="177" t="s">
        <v>85</v>
      </c>
      <c r="E22" s="177" t="s">
        <v>85</v>
      </c>
      <c r="F22" s="177" t="s">
        <v>85</v>
      </c>
      <c r="G22" s="162" t="s">
        <v>85</v>
      </c>
      <c r="H22" s="162" t="s">
        <v>85</v>
      </c>
      <c r="I22" s="162" t="s">
        <v>85</v>
      </c>
      <c r="J22" s="162" t="s">
        <v>85</v>
      </c>
      <c r="K22" s="162" t="s">
        <v>85</v>
      </c>
      <c r="L22" s="162">
        <v>435</v>
      </c>
      <c r="M22" s="162">
        <v>454.18</v>
      </c>
      <c r="N22" s="162" t="s">
        <v>85</v>
      </c>
      <c r="O22" s="162" t="s">
        <v>85</v>
      </c>
      <c r="P22" s="162" t="s">
        <v>85</v>
      </c>
      <c r="Q22" s="162" t="s">
        <v>85</v>
      </c>
      <c r="R22" s="162" t="s">
        <v>85</v>
      </c>
      <c r="S22" s="162" t="s">
        <v>85</v>
      </c>
      <c r="T22" s="162" t="s">
        <v>85</v>
      </c>
      <c r="U22" s="162" t="s">
        <v>85</v>
      </c>
      <c r="V22" s="162">
        <v>429</v>
      </c>
      <c r="W22" s="162" t="s">
        <v>85</v>
      </c>
      <c r="X22" s="162" t="s">
        <v>85</v>
      </c>
      <c r="Y22" s="162" t="s">
        <v>85</v>
      </c>
      <c r="Z22" s="162" t="s">
        <v>85</v>
      </c>
      <c r="AA22" s="162" t="s">
        <v>85</v>
      </c>
      <c r="AB22" s="162" t="s">
        <v>85</v>
      </c>
      <c r="AC22" s="162" t="s">
        <v>85</v>
      </c>
      <c r="AD22" s="162">
        <v>473.7227</v>
      </c>
      <c r="AE22" s="165">
        <v>470.651</v>
      </c>
      <c r="AF22" s="166">
        <v>2.9324000000000296</v>
      </c>
      <c r="AH22" s="41"/>
    </row>
    <row r="23" spans="1:34" s="5" customFormat="1" ht="11.25" customHeight="1">
      <c r="A23" s="58">
        <v>24</v>
      </c>
      <c r="C23" s="93" t="s">
        <v>38</v>
      </c>
      <c r="D23" s="181" t="s">
        <v>85</v>
      </c>
      <c r="E23" s="181" t="s">
        <v>85</v>
      </c>
      <c r="F23" s="181">
        <v>305.7572</v>
      </c>
      <c r="G23" s="167" t="s">
        <v>85</v>
      </c>
      <c r="H23" s="167">
        <v>404.94</v>
      </c>
      <c r="I23" s="167" t="s">
        <v>85</v>
      </c>
      <c r="J23" s="167" t="s">
        <v>85</v>
      </c>
      <c r="K23" s="167" t="s">
        <v>85</v>
      </c>
      <c r="L23" s="167">
        <v>430</v>
      </c>
      <c r="M23" s="167">
        <v>443.33</v>
      </c>
      <c r="N23" s="167" t="s">
        <v>85</v>
      </c>
      <c r="O23" s="167" t="s">
        <v>85</v>
      </c>
      <c r="P23" s="167" t="s">
        <v>85</v>
      </c>
      <c r="Q23" s="167" t="s">
        <v>85</v>
      </c>
      <c r="R23" s="167">
        <v>411.6</v>
      </c>
      <c r="S23" s="167" t="s">
        <v>85</v>
      </c>
      <c r="T23" s="167" t="s">
        <v>85</v>
      </c>
      <c r="U23" s="167" t="s">
        <v>85</v>
      </c>
      <c r="V23" s="167">
        <v>386.69</v>
      </c>
      <c r="W23" s="167" t="s">
        <v>85</v>
      </c>
      <c r="X23" s="167" t="s">
        <v>85</v>
      </c>
      <c r="Y23" s="167" t="s">
        <v>85</v>
      </c>
      <c r="Z23" s="167" t="s">
        <v>85</v>
      </c>
      <c r="AA23" s="167" t="s">
        <v>85</v>
      </c>
      <c r="AB23" s="167" t="s">
        <v>85</v>
      </c>
      <c r="AC23" s="167">
        <v>404.2485</v>
      </c>
      <c r="AD23" s="168">
        <v>468.0351</v>
      </c>
      <c r="AE23" s="165">
        <v>448.7</v>
      </c>
      <c r="AF23" s="166">
        <v>1.9506000000000085</v>
      </c>
      <c r="AH23" s="41"/>
    </row>
    <row r="24" spans="1:34" s="5" customFormat="1" ht="11.25" customHeight="1">
      <c r="A24" s="58"/>
      <c r="C24" s="160" t="s">
        <v>39</v>
      </c>
      <c r="D24" s="177" t="s">
        <v>85</v>
      </c>
      <c r="E24" s="177" t="s">
        <v>85</v>
      </c>
      <c r="F24" s="177" t="s">
        <v>85</v>
      </c>
      <c r="G24" s="162">
        <v>385.9247</v>
      </c>
      <c r="H24" s="162" t="s">
        <v>85</v>
      </c>
      <c r="I24" s="162" t="s">
        <v>85</v>
      </c>
      <c r="J24" s="162" t="s">
        <v>85</v>
      </c>
      <c r="K24" s="162" t="s">
        <v>85</v>
      </c>
      <c r="L24" s="162">
        <v>412</v>
      </c>
      <c r="M24" s="162">
        <v>443.93</v>
      </c>
      <c r="N24" s="162" t="s">
        <v>85</v>
      </c>
      <c r="O24" s="162" t="s">
        <v>85</v>
      </c>
      <c r="P24" s="162" t="s">
        <v>85</v>
      </c>
      <c r="Q24" s="162" t="s">
        <v>85</v>
      </c>
      <c r="R24" s="162" t="s">
        <v>85</v>
      </c>
      <c r="S24" s="162" t="s">
        <v>85</v>
      </c>
      <c r="T24" s="162" t="s">
        <v>85</v>
      </c>
      <c r="U24" s="162" t="s">
        <v>85</v>
      </c>
      <c r="V24" s="162">
        <v>369</v>
      </c>
      <c r="W24" s="162" t="s">
        <v>85</v>
      </c>
      <c r="X24" s="162" t="s">
        <v>85</v>
      </c>
      <c r="Y24" s="162" t="s">
        <v>85</v>
      </c>
      <c r="Z24" s="162" t="s">
        <v>85</v>
      </c>
      <c r="AA24" s="162" t="s">
        <v>85</v>
      </c>
      <c r="AB24" s="162" t="s">
        <v>85</v>
      </c>
      <c r="AC24" s="162">
        <v>425.3427</v>
      </c>
      <c r="AD24" s="162">
        <v>472.3985</v>
      </c>
      <c r="AE24" s="165">
        <v>463.0103</v>
      </c>
      <c r="AF24" s="166">
        <v>2.7000999999999635</v>
      </c>
      <c r="AH24" s="41"/>
    </row>
    <row r="25" spans="1:34" s="5" customFormat="1" ht="11.25" customHeight="1">
      <c r="A25" s="58"/>
      <c r="C25" s="160" t="s">
        <v>40</v>
      </c>
      <c r="D25" s="177" t="s">
        <v>85</v>
      </c>
      <c r="E25" s="177" t="s">
        <v>85</v>
      </c>
      <c r="F25" s="177" t="s">
        <v>85</v>
      </c>
      <c r="G25" s="162">
        <v>374.9289</v>
      </c>
      <c r="H25" s="162">
        <v>340.68</v>
      </c>
      <c r="I25" s="162" t="s">
        <v>85</v>
      </c>
      <c r="J25" s="162" t="s">
        <v>85</v>
      </c>
      <c r="K25" s="162" t="s">
        <v>85</v>
      </c>
      <c r="L25" s="162">
        <v>373</v>
      </c>
      <c r="M25" s="162">
        <v>426.4</v>
      </c>
      <c r="N25" s="162" t="s">
        <v>85</v>
      </c>
      <c r="O25" s="162" t="s">
        <v>85</v>
      </c>
      <c r="P25" s="162" t="s">
        <v>85</v>
      </c>
      <c r="Q25" s="162" t="s">
        <v>85</v>
      </c>
      <c r="R25" s="162">
        <v>347.9</v>
      </c>
      <c r="S25" s="162" t="s">
        <v>85</v>
      </c>
      <c r="T25" s="162" t="s">
        <v>85</v>
      </c>
      <c r="U25" s="162" t="s">
        <v>85</v>
      </c>
      <c r="V25" s="162">
        <v>353.14</v>
      </c>
      <c r="W25" s="162" t="s">
        <v>85</v>
      </c>
      <c r="X25" s="162" t="s">
        <v>85</v>
      </c>
      <c r="Y25" s="162">
        <v>274.303</v>
      </c>
      <c r="Z25" s="162" t="s">
        <v>85</v>
      </c>
      <c r="AA25" s="162" t="s">
        <v>85</v>
      </c>
      <c r="AB25" s="162" t="s">
        <v>85</v>
      </c>
      <c r="AC25" s="162">
        <v>387.4192</v>
      </c>
      <c r="AD25" s="162">
        <v>453.495</v>
      </c>
      <c r="AE25" s="165">
        <v>419.7149</v>
      </c>
      <c r="AF25" s="166">
        <v>1.940999999999974</v>
      </c>
      <c r="AH25" s="41"/>
    </row>
    <row r="26" spans="1:34" s="5" customFormat="1" ht="11.25" customHeight="1" thickBot="1">
      <c r="A26" s="58"/>
      <c r="C26" s="160" t="s">
        <v>41</v>
      </c>
      <c r="D26" s="177" t="s">
        <v>85</v>
      </c>
      <c r="E26" s="177" t="s">
        <v>85</v>
      </c>
      <c r="F26" s="177" t="s">
        <v>85</v>
      </c>
      <c r="G26" s="162">
        <v>369.6992</v>
      </c>
      <c r="H26" s="162" t="s">
        <v>85</v>
      </c>
      <c r="I26" s="162" t="s">
        <v>85</v>
      </c>
      <c r="J26" s="162" t="s">
        <v>85</v>
      </c>
      <c r="K26" s="162" t="s">
        <v>85</v>
      </c>
      <c r="L26" s="162">
        <v>366</v>
      </c>
      <c r="M26" s="162">
        <v>429</v>
      </c>
      <c r="N26" s="162" t="s">
        <v>85</v>
      </c>
      <c r="O26" s="162" t="s">
        <v>85</v>
      </c>
      <c r="P26" s="162" t="s">
        <v>85</v>
      </c>
      <c r="Q26" s="162" t="s">
        <v>85</v>
      </c>
      <c r="R26" s="162" t="s">
        <v>85</v>
      </c>
      <c r="S26" s="162" t="s">
        <v>85</v>
      </c>
      <c r="T26" s="162" t="s">
        <v>85</v>
      </c>
      <c r="U26" s="162" t="s">
        <v>85</v>
      </c>
      <c r="V26" s="162">
        <v>369</v>
      </c>
      <c r="W26" s="162" t="s">
        <v>85</v>
      </c>
      <c r="X26" s="162" t="s">
        <v>85</v>
      </c>
      <c r="Y26" s="162" t="s">
        <v>85</v>
      </c>
      <c r="Z26" s="162" t="s">
        <v>85</v>
      </c>
      <c r="AA26" s="162" t="s">
        <v>85</v>
      </c>
      <c r="AB26" s="162" t="s">
        <v>85</v>
      </c>
      <c r="AC26" s="162">
        <v>367.5929</v>
      </c>
      <c r="AD26" s="162">
        <v>463.546</v>
      </c>
      <c r="AE26" s="169">
        <v>447.622</v>
      </c>
      <c r="AF26" s="166">
        <v>3.8337000000000216</v>
      </c>
      <c r="AH26" s="41"/>
    </row>
    <row r="27" spans="1:34" s="5" customFormat="1" ht="11.25" customHeight="1" thickBot="1">
      <c r="A27" s="58"/>
      <c r="C27" s="170" t="s">
        <v>42</v>
      </c>
      <c r="D27" s="179" t="s">
        <v>85</v>
      </c>
      <c r="E27" s="180" t="s">
        <v>85</v>
      </c>
      <c r="F27" s="180">
        <v>305.7572</v>
      </c>
      <c r="G27" s="172">
        <v>374.0099</v>
      </c>
      <c r="H27" s="172">
        <v>371.7382</v>
      </c>
      <c r="I27" s="172" t="s">
        <v>85</v>
      </c>
      <c r="J27" s="172" t="s">
        <v>85</v>
      </c>
      <c r="K27" s="172" t="s">
        <v>85</v>
      </c>
      <c r="L27" s="172">
        <v>400.5279</v>
      </c>
      <c r="M27" s="172">
        <v>436.9264</v>
      </c>
      <c r="N27" s="172" t="s">
        <v>85</v>
      </c>
      <c r="O27" s="172" t="s">
        <v>85</v>
      </c>
      <c r="P27" s="172" t="s">
        <v>85</v>
      </c>
      <c r="Q27" s="172" t="s">
        <v>85</v>
      </c>
      <c r="R27" s="172">
        <v>381.9329</v>
      </c>
      <c r="S27" s="172" t="s">
        <v>85</v>
      </c>
      <c r="T27" s="172" t="s">
        <v>85</v>
      </c>
      <c r="U27" s="172" t="s">
        <v>85</v>
      </c>
      <c r="V27" s="172">
        <v>393.5245</v>
      </c>
      <c r="W27" s="172" t="s">
        <v>85</v>
      </c>
      <c r="X27" s="172" t="s">
        <v>85</v>
      </c>
      <c r="Y27" s="172">
        <v>274.303</v>
      </c>
      <c r="Z27" s="172" t="s">
        <v>85</v>
      </c>
      <c r="AA27" s="172" t="s">
        <v>85</v>
      </c>
      <c r="AB27" s="172" t="s">
        <v>85</v>
      </c>
      <c r="AC27" s="172">
        <v>387.2659</v>
      </c>
      <c r="AD27" s="173">
        <v>466.9518</v>
      </c>
      <c r="AE27" s="174">
        <v>446.1734</v>
      </c>
      <c r="AF27" s="175">
        <v>2.444500000000005</v>
      </c>
      <c r="AH27" s="41"/>
    </row>
    <row r="28" spans="1:34" s="5" customFormat="1" ht="11.25" customHeight="1">
      <c r="A28" s="58"/>
      <c r="C28" s="160" t="s">
        <v>43</v>
      </c>
      <c r="D28" s="161">
        <v>327.42</v>
      </c>
      <c r="E28" s="162" t="s">
        <v>85</v>
      </c>
      <c r="F28" s="162" t="s">
        <v>85</v>
      </c>
      <c r="G28" s="162" t="s">
        <v>85</v>
      </c>
      <c r="H28" s="162" t="s">
        <v>85</v>
      </c>
      <c r="I28" s="162" t="s">
        <v>85</v>
      </c>
      <c r="J28" s="162" t="s">
        <v>85</v>
      </c>
      <c r="K28" s="162" t="s">
        <v>85</v>
      </c>
      <c r="L28" s="162">
        <v>454</v>
      </c>
      <c r="M28" s="162" t="s">
        <v>85</v>
      </c>
      <c r="N28" s="162">
        <v>315.19</v>
      </c>
      <c r="O28" s="162" t="s">
        <v>85</v>
      </c>
      <c r="P28" s="162" t="s">
        <v>85</v>
      </c>
      <c r="Q28" s="162" t="s">
        <v>85</v>
      </c>
      <c r="R28" s="162" t="s">
        <v>85</v>
      </c>
      <c r="S28" s="162">
        <v>246.5733</v>
      </c>
      <c r="T28" s="162" t="s">
        <v>85</v>
      </c>
      <c r="U28" s="162" t="s">
        <v>85</v>
      </c>
      <c r="V28" s="162" t="s">
        <v>85</v>
      </c>
      <c r="W28" s="162">
        <v>277.9417</v>
      </c>
      <c r="X28" s="162" t="s">
        <v>85</v>
      </c>
      <c r="Y28" s="162" t="s">
        <v>85</v>
      </c>
      <c r="Z28" s="162" t="s">
        <v>85</v>
      </c>
      <c r="AA28" s="162">
        <v>211.99</v>
      </c>
      <c r="AB28" s="162" t="s">
        <v>85</v>
      </c>
      <c r="AC28" s="162" t="s">
        <v>85</v>
      </c>
      <c r="AD28" s="162">
        <v>363.0831</v>
      </c>
      <c r="AE28" s="163">
        <v>390.7611</v>
      </c>
      <c r="AF28" s="164">
        <v>0.22030000000000882</v>
      </c>
      <c r="AH28" s="41"/>
    </row>
    <row r="29" spans="1:34" s="5" customFormat="1" ht="11.25" customHeight="1">
      <c r="A29" s="58"/>
      <c r="C29" s="160" t="s">
        <v>44</v>
      </c>
      <c r="D29" s="162">
        <v>324.08</v>
      </c>
      <c r="E29" s="162" t="s">
        <v>85</v>
      </c>
      <c r="F29" s="162">
        <v>289.2382</v>
      </c>
      <c r="G29" s="162">
        <v>360.5807</v>
      </c>
      <c r="H29" s="162">
        <v>348.84</v>
      </c>
      <c r="I29" s="162" t="s">
        <v>85</v>
      </c>
      <c r="J29" s="162" t="s">
        <v>85</v>
      </c>
      <c r="K29" s="162">
        <v>253.838</v>
      </c>
      <c r="L29" s="162">
        <v>455</v>
      </c>
      <c r="M29" s="162">
        <v>385.16</v>
      </c>
      <c r="N29" s="162">
        <v>325.74</v>
      </c>
      <c r="O29" s="162" t="s">
        <v>85</v>
      </c>
      <c r="P29" s="162">
        <v>218.3965</v>
      </c>
      <c r="Q29" s="162">
        <v>255.8793</v>
      </c>
      <c r="R29" s="162">
        <v>388.28</v>
      </c>
      <c r="S29" s="162">
        <v>269.5597</v>
      </c>
      <c r="T29" s="162" t="s">
        <v>85</v>
      </c>
      <c r="U29" s="162">
        <v>350.66</v>
      </c>
      <c r="V29" s="162">
        <v>320.15</v>
      </c>
      <c r="W29" s="162">
        <v>276.6039</v>
      </c>
      <c r="X29" s="162">
        <v>252.9</v>
      </c>
      <c r="Y29" s="162">
        <v>216.4591</v>
      </c>
      <c r="Z29" s="162">
        <v>273.46</v>
      </c>
      <c r="AA29" s="162">
        <v>241.36</v>
      </c>
      <c r="AB29" s="162" t="s">
        <v>85</v>
      </c>
      <c r="AC29" s="162">
        <v>421.193</v>
      </c>
      <c r="AD29" s="162">
        <v>372.2859</v>
      </c>
      <c r="AE29" s="165">
        <v>395.7249</v>
      </c>
      <c r="AF29" s="166">
        <v>1.0360000000000014</v>
      </c>
      <c r="AH29" s="41"/>
    </row>
    <row r="30" spans="1:34" s="5" customFormat="1" ht="11.25" customHeight="1">
      <c r="A30" s="58"/>
      <c r="C30" s="160" t="s">
        <v>45</v>
      </c>
      <c r="D30" s="177" t="s">
        <v>85</v>
      </c>
      <c r="E30" s="177" t="s">
        <v>85</v>
      </c>
      <c r="F30" s="177">
        <v>285.3811</v>
      </c>
      <c r="G30" s="162">
        <v>356.0215</v>
      </c>
      <c r="H30" s="162">
        <v>349.86</v>
      </c>
      <c r="I30" s="162" t="s">
        <v>85</v>
      </c>
      <c r="J30" s="162" t="s">
        <v>85</v>
      </c>
      <c r="K30" s="162">
        <v>293.123</v>
      </c>
      <c r="L30" s="162">
        <v>438</v>
      </c>
      <c r="M30" s="162">
        <v>384.49</v>
      </c>
      <c r="N30" s="162" t="s">
        <v>85</v>
      </c>
      <c r="O30" s="162" t="s">
        <v>85</v>
      </c>
      <c r="P30" s="162">
        <v>216.2877</v>
      </c>
      <c r="Q30" s="162" t="s">
        <v>85</v>
      </c>
      <c r="R30" s="162" t="s">
        <v>85</v>
      </c>
      <c r="S30" s="162">
        <v>267.8073</v>
      </c>
      <c r="T30" s="162" t="s">
        <v>85</v>
      </c>
      <c r="U30" s="162">
        <v>341.38</v>
      </c>
      <c r="V30" s="162">
        <v>324.96</v>
      </c>
      <c r="W30" s="162">
        <v>279.1058</v>
      </c>
      <c r="X30" s="162">
        <v>241.7</v>
      </c>
      <c r="Y30" s="162">
        <v>225.4224</v>
      </c>
      <c r="Z30" s="162">
        <v>286.2</v>
      </c>
      <c r="AA30" s="162">
        <v>262</v>
      </c>
      <c r="AB30" s="162" t="s">
        <v>85</v>
      </c>
      <c r="AC30" s="162">
        <v>388.6872</v>
      </c>
      <c r="AD30" s="162">
        <v>369.2414</v>
      </c>
      <c r="AE30" s="165">
        <v>356.3096</v>
      </c>
      <c r="AF30" s="166">
        <v>0.22199999999998</v>
      </c>
      <c r="AH30" s="41"/>
    </row>
    <row r="31" spans="1:34" s="5" customFormat="1" ht="11.25" customHeight="1">
      <c r="A31" s="58"/>
      <c r="C31" s="160" t="s">
        <v>46</v>
      </c>
      <c r="D31" s="162">
        <v>308.06</v>
      </c>
      <c r="E31" s="162">
        <v>214.7459</v>
      </c>
      <c r="F31" s="162">
        <v>256.5119</v>
      </c>
      <c r="G31" s="162">
        <v>322.0956</v>
      </c>
      <c r="H31" s="162">
        <v>326.4</v>
      </c>
      <c r="I31" s="162">
        <v>234.2</v>
      </c>
      <c r="J31" s="162">
        <v>193.48</v>
      </c>
      <c r="K31" s="162">
        <v>264.919</v>
      </c>
      <c r="L31" s="162">
        <v>373</v>
      </c>
      <c r="M31" s="162">
        <v>349.64</v>
      </c>
      <c r="N31" s="162">
        <v>280.69</v>
      </c>
      <c r="O31" s="162" t="s">
        <v>85</v>
      </c>
      <c r="P31" s="162">
        <v>190.1993</v>
      </c>
      <c r="Q31" s="162">
        <v>271.4551</v>
      </c>
      <c r="R31" s="162">
        <v>308</v>
      </c>
      <c r="S31" s="162">
        <v>247.121</v>
      </c>
      <c r="T31" s="162" t="s">
        <v>85</v>
      </c>
      <c r="U31" s="162">
        <v>309.54</v>
      </c>
      <c r="V31" s="162">
        <v>296.49</v>
      </c>
      <c r="W31" s="162">
        <v>259.0106</v>
      </c>
      <c r="X31" s="162">
        <v>227.9</v>
      </c>
      <c r="Y31" s="162">
        <v>244.0941</v>
      </c>
      <c r="Z31" s="162">
        <v>241.11</v>
      </c>
      <c r="AA31" s="162">
        <v>170.34</v>
      </c>
      <c r="AB31" s="162">
        <v>262.46</v>
      </c>
      <c r="AC31" s="162">
        <v>361.4837</v>
      </c>
      <c r="AD31" s="162">
        <v>332.7571</v>
      </c>
      <c r="AE31" s="165">
        <v>296.5361</v>
      </c>
      <c r="AF31" s="166">
        <v>1.6610000000000014</v>
      </c>
      <c r="AH31" s="41"/>
    </row>
    <row r="32" spans="1:34" s="5" customFormat="1" ht="11.25" customHeight="1">
      <c r="A32" s="58">
        <v>24</v>
      </c>
      <c r="C32" s="93" t="s">
        <v>47</v>
      </c>
      <c r="D32" s="113">
        <v>300.53</v>
      </c>
      <c r="E32" s="113">
        <v>237.7544</v>
      </c>
      <c r="F32" s="113">
        <v>257.1742</v>
      </c>
      <c r="G32" s="167">
        <v>335.2368</v>
      </c>
      <c r="H32" s="167">
        <v>334.56</v>
      </c>
      <c r="I32" s="167">
        <v>248.68</v>
      </c>
      <c r="J32" s="167">
        <v>201.01</v>
      </c>
      <c r="K32" s="167">
        <v>252.134</v>
      </c>
      <c r="L32" s="167">
        <v>376</v>
      </c>
      <c r="M32" s="167">
        <v>355.71</v>
      </c>
      <c r="N32" s="167">
        <v>314.05</v>
      </c>
      <c r="O32" s="167" t="s">
        <v>85</v>
      </c>
      <c r="P32" s="167">
        <v>196.7819</v>
      </c>
      <c r="Q32" s="167">
        <v>281.5396</v>
      </c>
      <c r="R32" s="167">
        <v>324.87</v>
      </c>
      <c r="S32" s="167">
        <v>260.3504</v>
      </c>
      <c r="T32" s="167" t="s">
        <v>85</v>
      </c>
      <c r="U32" s="167">
        <v>323.56</v>
      </c>
      <c r="V32" s="167">
        <v>299.51</v>
      </c>
      <c r="W32" s="167">
        <v>264.5143</v>
      </c>
      <c r="X32" s="167">
        <v>221.7</v>
      </c>
      <c r="Y32" s="167">
        <v>247.0908</v>
      </c>
      <c r="Z32" s="167">
        <v>242.19</v>
      </c>
      <c r="AA32" s="167">
        <v>234.39</v>
      </c>
      <c r="AB32" s="167">
        <v>263.51</v>
      </c>
      <c r="AC32" s="167">
        <v>368.6304</v>
      </c>
      <c r="AD32" s="168">
        <v>347.6675</v>
      </c>
      <c r="AE32" s="165">
        <v>326.8164</v>
      </c>
      <c r="AF32" s="166">
        <v>0.6458999999999833</v>
      </c>
      <c r="AH32" s="41"/>
    </row>
    <row r="33" spans="1:34" s="5" customFormat="1" ht="11.25" customHeight="1">
      <c r="A33" s="58"/>
      <c r="C33" s="160" t="s">
        <v>48</v>
      </c>
      <c r="D33" s="162">
        <v>297.9</v>
      </c>
      <c r="E33" s="162">
        <v>229.5634</v>
      </c>
      <c r="F33" s="162">
        <v>246.4213</v>
      </c>
      <c r="G33" s="162">
        <v>340.1983</v>
      </c>
      <c r="H33" s="162">
        <v>338.64</v>
      </c>
      <c r="I33" s="162">
        <v>256.58</v>
      </c>
      <c r="J33" s="162" t="s">
        <v>85</v>
      </c>
      <c r="K33" s="162">
        <v>271.978</v>
      </c>
      <c r="L33" s="162">
        <v>366</v>
      </c>
      <c r="M33" s="162">
        <v>356.43</v>
      </c>
      <c r="N33" s="162" t="s">
        <v>85</v>
      </c>
      <c r="O33" s="162" t="s">
        <v>85</v>
      </c>
      <c r="P33" s="162">
        <v>217.969</v>
      </c>
      <c r="Q33" s="162">
        <v>275.8833</v>
      </c>
      <c r="R33" s="162" t="s">
        <v>85</v>
      </c>
      <c r="S33" s="162">
        <v>254.3933</v>
      </c>
      <c r="T33" s="162" t="s">
        <v>85</v>
      </c>
      <c r="U33" s="162">
        <v>327.82</v>
      </c>
      <c r="V33" s="162">
        <v>316.05</v>
      </c>
      <c r="W33" s="162">
        <v>268.9174</v>
      </c>
      <c r="X33" s="162">
        <v>220.2</v>
      </c>
      <c r="Y33" s="162">
        <v>249.8138</v>
      </c>
      <c r="Z33" s="162">
        <v>236.2</v>
      </c>
      <c r="AA33" s="162">
        <v>187.51</v>
      </c>
      <c r="AB33" s="162">
        <v>247.84</v>
      </c>
      <c r="AC33" s="162">
        <v>358.4867</v>
      </c>
      <c r="AD33" s="162">
        <v>349.4787</v>
      </c>
      <c r="AE33" s="165">
        <v>330.8165</v>
      </c>
      <c r="AF33" s="166">
        <v>0.7426000000000386</v>
      </c>
      <c r="AH33" s="41"/>
    </row>
    <row r="34" spans="1:34" s="5" customFormat="1" ht="11.25" customHeight="1">
      <c r="A34" s="58"/>
      <c r="C34" s="160" t="s">
        <v>49</v>
      </c>
      <c r="D34" s="162">
        <v>260.96</v>
      </c>
      <c r="E34" s="162">
        <v>218.3863</v>
      </c>
      <c r="F34" s="162">
        <v>208.8639</v>
      </c>
      <c r="G34" s="162">
        <v>280.1239</v>
      </c>
      <c r="H34" s="162">
        <v>270.3</v>
      </c>
      <c r="I34" s="162">
        <v>229.23</v>
      </c>
      <c r="J34" s="162">
        <v>200.5</v>
      </c>
      <c r="K34" s="162">
        <v>218.791</v>
      </c>
      <c r="L34" s="162">
        <v>325</v>
      </c>
      <c r="M34" s="162">
        <v>310.84</v>
      </c>
      <c r="N34" s="162">
        <v>264.45</v>
      </c>
      <c r="O34" s="162">
        <v>183</v>
      </c>
      <c r="P34" s="162">
        <v>173.3579</v>
      </c>
      <c r="Q34" s="162">
        <v>254.2748</v>
      </c>
      <c r="R34" s="162">
        <v>275</v>
      </c>
      <c r="S34" s="162">
        <v>212.1319</v>
      </c>
      <c r="T34" s="162">
        <v>253.78</v>
      </c>
      <c r="U34" s="162">
        <v>275.06</v>
      </c>
      <c r="V34" s="162">
        <v>275.02</v>
      </c>
      <c r="W34" s="162">
        <v>239.9856</v>
      </c>
      <c r="X34" s="162">
        <v>195.9</v>
      </c>
      <c r="Y34" s="162">
        <v>230.9529</v>
      </c>
      <c r="Z34" s="162">
        <v>210.5</v>
      </c>
      <c r="AA34" s="162">
        <v>144.54</v>
      </c>
      <c r="AB34" s="162">
        <v>234.74</v>
      </c>
      <c r="AC34" s="162">
        <v>275.493</v>
      </c>
      <c r="AD34" s="162">
        <v>280.1398</v>
      </c>
      <c r="AE34" s="165">
        <v>267.0012</v>
      </c>
      <c r="AF34" s="166">
        <v>-0.3383000000000038</v>
      </c>
      <c r="AH34" s="41"/>
    </row>
    <row r="35" spans="1:34" s="5" customFormat="1" ht="11.25" customHeight="1" thickBot="1">
      <c r="A35" s="58"/>
      <c r="C35" s="160" t="s">
        <v>50</v>
      </c>
      <c r="D35" s="162">
        <v>248.41</v>
      </c>
      <c r="E35" s="162">
        <v>229.5634</v>
      </c>
      <c r="F35" s="162">
        <v>227.1361</v>
      </c>
      <c r="G35" s="162">
        <v>311.7703</v>
      </c>
      <c r="H35" s="162">
        <v>280.5</v>
      </c>
      <c r="I35" s="162">
        <v>234.38</v>
      </c>
      <c r="J35" s="162">
        <v>202.27</v>
      </c>
      <c r="K35" s="162">
        <v>221.179</v>
      </c>
      <c r="L35" s="162">
        <v>348</v>
      </c>
      <c r="M35" s="162">
        <v>343.36</v>
      </c>
      <c r="N35" s="162">
        <v>268.86</v>
      </c>
      <c r="O35" s="162">
        <v>183</v>
      </c>
      <c r="P35" s="162">
        <v>193.5476</v>
      </c>
      <c r="Q35" s="162">
        <v>259.7747</v>
      </c>
      <c r="R35" s="162">
        <v>328.3</v>
      </c>
      <c r="S35" s="162">
        <v>218.5958</v>
      </c>
      <c r="T35" s="162">
        <v>252.55</v>
      </c>
      <c r="U35" s="162">
        <v>296.28</v>
      </c>
      <c r="V35" s="162">
        <v>261.67</v>
      </c>
      <c r="W35" s="162">
        <v>244.1375</v>
      </c>
      <c r="X35" s="162">
        <v>175.6</v>
      </c>
      <c r="Y35" s="162">
        <v>240.0007</v>
      </c>
      <c r="Z35" s="162">
        <v>213.63</v>
      </c>
      <c r="AA35" s="162">
        <v>195.68</v>
      </c>
      <c r="AB35" s="162">
        <v>233.39</v>
      </c>
      <c r="AC35" s="162">
        <v>312.1485</v>
      </c>
      <c r="AD35" s="162">
        <v>312.6385</v>
      </c>
      <c r="AE35" s="169">
        <v>309.8668</v>
      </c>
      <c r="AF35" s="166">
        <v>-2.0611000000000104</v>
      </c>
      <c r="AH35" s="41"/>
    </row>
    <row r="36" spans="1:34" s="5" customFormat="1" ht="11.25" customHeight="1" thickBot="1">
      <c r="A36" s="58"/>
      <c r="C36" s="170" t="s">
        <v>51</v>
      </c>
      <c r="D36" s="171">
        <v>299.1731</v>
      </c>
      <c r="E36" s="172">
        <v>221.933</v>
      </c>
      <c r="F36" s="172">
        <v>249.3618</v>
      </c>
      <c r="G36" s="172">
        <v>313.1611</v>
      </c>
      <c r="H36" s="172">
        <v>321.7703</v>
      </c>
      <c r="I36" s="172">
        <v>235.4309</v>
      </c>
      <c r="J36" s="172">
        <v>199.1993</v>
      </c>
      <c r="K36" s="172">
        <v>251.334</v>
      </c>
      <c r="L36" s="172">
        <v>387.9021</v>
      </c>
      <c r="M36" s="172">
        <v>350.7214</v>
      </c>
      <c r="N36" s="172">
        <v>279.236</v>
      </c>
      <c r="O36" s="172">
        <v>183</v>
      </c>
      <c r="P36" s="172">
        <v>187.4829</v>
      </c>
      <c r="Q36" s="172">
        <v>267.2241</v>
      </c>
      <c r="R36" s="172">
        <v>351.2372</v>
      </c>
      <c r="S36" s="172">
        <v>239.8676</v>
      </c>
      <c r="T36" s="172">
        <v>253.2142</v>
      </c>
      <c r="U36" s="172">
        <v>313.6428</v>
      </c>
      <c r="V36" s="172">
        <v>303.8977</v>
      </c>
      <c r="W36" s="172">
        <v>260.4009</v>
      </c>
      <c r="X36" s="172">
        <v>206.7724</v>
      </c>
      <c r="Y36" s="172">
        <v>239.1497</v>
      </c>
      <c r="Z36" s="172">
        <v>246.6556</v>
      </c>
      <c r="AA36" s="172">
        <v>180.4504</v>
      </c>
      <c r="AB36" s="172">
        <v>239.6018</v>
      </c>
      <c r="AC36" s="172">
        <v>336.3354</v>
      </c>
      <c r="AD36" s="173">
        <v>337.0715</v>
      </c>
      <c r="AE36" s="174">
        <v>322.9751</v>
      </c>
      <c r="AF36" s="175">
        <v>0.20889999999997144</v>
      </c>
      <c r="AH36" s="41"/>
    </row>
    <row r="37" spans="1:34" s="5" customFormat="1" ht="11.25" customHeight="1">
      <c r="A37" s="58"/>
      <c r="C37" s="160" t="s">
        <v>52</v>
      </c>
      <c r="D37" s="161">
        <v>427.5</v>
      </c>
      <c r="E37" s="162" t="s">
        <v>85</v>
      </c>
      <c r="F37" s="162">
        <v>292.7835</v>
      </c>
      <c r="G37" s="162">
        <v>386.5951</v>
      </c>
      <c r="H37" s="162">
        <v>389.64</v>
      </c>
      <c r="I37" s="162" t="s">
        <v>85</v>
      </c>
      <c r="J37" s="162" t="s">
        <v>85</v>
      </c>
      <c r="K37" s="162">
        <v>423.668</v>
      </c>
      <c r="L37" s="162">
        <v>510</v>
      </c>
      <c r="M37" s="162">
        <v>477.83</v>
      </c>
      <c r="N37" s="162">
        <v>477.56</v>
      </c>
      <c r="O37" s="162" t="s">
        <v>85</v>
      </c>
      <c r="P37" s="162" t="s">
        <v>85</v>
      </c>
      <c r="Q37" s="162" t="s">
        <v>85</v>
      </c>
      <c r="R37" s="162">
        <v>418.2</v>
      </c>
      <c r="S37" s="162" t="s">
        <v>85</v>
      </c>
      <c r="T37" s="162" t="s">
        <v>85</v>
      </c>
      <c r="U37" s="162" t="s">
        <v>85</v>
      </c>
      <c r="V37" s="162">
        <v>379.14</v>
      </c>
      <c r="W37" s="162">
        <v>300.6914</v>
      </c>
      <c r="X37" s="162">
        <v>386.8</v>
      </c>
      <c r="Y37" s="162" t="s">
        <v>85</v>
      </c>
      <c r="Z37" s="162" t="s">
        <v>85</v>
      </c>
      <c r="AA37" s="162" t="s">
        <v>85</v>
      </c>
      <c r="AB37" s="162" t="s">
        <v>85</v>
      </c>
      <c r="AC37" s="162" t="s">
        <v>85</v>
      </c>
      <c r="AD37" s="162">
        <v>475.4178</v>
      </c>
      <c r="AE37" s="163">
        <v>460.1208</v>
      </c>
      <c r="AF37" s="164">
        <v>1.4649</v>
      </c>
      <c r="AH37" s="41"/>
    </row>
    <row r="38" spans="1:34" s="5" customFormat="1" ht="11.25" customHeight="1">
      <c r="A38" s="58"/>
      <c r="C38" s="160" t="s">
        <v>53</v>
      </c>
      <c r="D38" s="162">
        <v>406</v>
      </c>
      <c r="E38" s="162" t="s">
        <v>85</v>
      </c>
      <c r="F38" s="162">
        <v>292.7056</v>
      </c>
      <c r="G38" s="162">
        <v>401.0774</v>
      </c>
      <c r="H38" s="162">
        <v>384.54</v>
      </c>
      <c r="I38" s="162">
        <v>309.06</v>
      </c>
      <c r="J38" s="162" t="s">
        <v>85</v>
      </c>
      <c r="K38" s="162">
        <v>427.183</v>
      </c>
      <c r="L38" s="162">
        <v>503</v>
      </c>
      <c r="M38" s="162">
        <v>483.97</v>
      </c>
      <c r="N38" s="162">
        <v>455.39</v>
      </c>
      <c r="O38" s="162" t="s">
        <v>85</v>
      </c>
      <c r="P38" s="162" t="s">
        <v>85</v>
      </c>
      <c r="Q38" s="162" t="s">
        <v>85</v>
      </c>
      <c r="R38" s="162" t="s">
        <v>85</v>
      </c>
      <c r="S38" s="162" t="s">
        <v>85</v>
      </c>
      <c r="T38" s="162" t="s">
        <v>85</v>
      </c>
      <c r="U38" s="162">
        <v>364.29</v>
      </c>
      <c r="V38" s="162">
        <v>373.04</v>
      </c>
      <c r="W38" s="162">
        <v>302.5267</v>
      </c>
      <c r="X38" s="162">
        <v>386.2</v>
      </c>
      <c r="Y38" s="162" t="s">
        <v>85</v>
      </c>
      <c r="Z38" s="162" t="s">
        <v>85</v>
      </c>
      <c r="AA38" s="162" t="s">
        <v>85</v>
      </c>
      <c r="AB38" s="162" t="s">
        <v>85</v>
      </c>
      <c r="AC38" s="162">
        <v>434.91</v>
      </c>
      <c r="AD38" s="162">
        <v>476.7144</v>
      </c>
      <c r="AE38" s="165">
        <v>447.4587</v>
      </c>
      <c r="AF38" s="166">
        <v>1.0950000000000273</v>
      </c>
      <c r="AH38" s="41"/>
    </row>
    <row r="39" spans="1:34" s="5" customFormat="1" ht="11.25" customHeight="1">
      <c r="A39" s="58"/>
      <c r="C39" s="160" t="s">
        <v>54</v>
      </c>
      <c r="D39" s="162">
        <v>363.5</v>
      </c>
      <c r="E39" s="162" t="s">
        <v>85</v>
      </c>
      <c r="F39" s="162">
        <v>294.4588</v>
      </c>
      <c r="G39" s="162">
        <v>360.7148</v>
      </c>
      <c r="H39" s="162">
        <v>386.58</v>
      </c>
      <c r="I39" s="162" t="s">
        <v>85</v>
      </c>
      <c r="J39" s="162">
        <v>395.7</v>
      </c>
      <c r="K39" s="162">
        <v>400.01</v>
      </c>
      <c r="L39" s="162">
        <v>464</v>
      </c>
      <c r="M39" s="162">
        <v>461.07</v>
      </c>
      <c r="N39" s="162">
        <v>430.56</v>
      </c>
      <c r="O39" s="162" t="s">
        <v>85</v>
      </c>
      <c r="P39" s="162">
        <v>263.1501</v>
      </c>
      <c r="Q39" s="162" t="s">
        <v>85</v>
      </c>
      <c r="R39" s="162">
        <v>413.6</v>
      </c>
      <c r="S39" s="162">
        <v>272.0011</v>
      </c>
      <c r="T39" s="162">
        <v>297.11</v>
      </c>
      <c r="U39" s="162">
        <v>304.08</v>
      </c>
      <c r="V39" s="162">
        <v>352.15</v>
      </c>
      <c r="W39" s="162">
        <v>295.2721</v>
      </c>
      <c r="X39" s="162">
        <v>379.9</v>
      </c>
      <c r="Y39" s="162">
        <v>309.8979</v>
      </c>
      <c r="Z39" s="162">
        <v>299.39</v>
      </c>
      <c r="AA39" s="162">
        <v>229.35</v>
      </c>
      <c r="AB39" s="162">
        <v>382.18</v>
      </c>
      <c r="AC39" s="162">
        <v>390.4162</v>
      </c>
      <c r="AD39" s="162">
        <v>458.009</v>
      </c>
      <c r="AE39" s="165">
        <v>409.7914</v>
      </c>
      <c r="AF39" s="166">
        <v>-1.409400000000005</v>
      </c>
      <c r="AH39" s="41"/>
    </row>
    <row r="40" spans="1:34" s="5" customFormat="1" ht="11.25" customHeight="1">
      <c r="A40" s="58">
        <v>24</v>
      </c>
      <c r="C40" s="93" t="s">
        <v>55</v>
      </c>
      <c r="D40" s="113">
        <v>356.5</v>
      </c>
      <c r="E40" s="113" t="s">
        <v>85</v>
      </c>
      <c r="F40" s="113">
        <v>294.5367</v>
      </c>
      <c r="G40" s="167">
        <v>385.6565</v>
      </c>
      <c r="H40" s="167">
        <v>382.5</v>
      </c>
      <c r="I40" s="167" t="s">
        <v>85</v>
      </c>
      <c r="J40" s="167">
        <v>447.6</v>
      </c>
      <c r="K40" s="167">
        <v>401.824</v>
      </c>
      <c r="L40" s="167">
        <v>462</v>
      </c>
      <c r="M40" s="167">
        <v>467.94</v>
      </c>
      <c r="N40" s="167">
        <v>434.63</v>
      </c>
      <c r="O40" s="167" t="s">
        <v>85</v>
      </c>
      <c r="P40" s="167">
        <v>236.7766</v>
      </c>
      <c r="Q40" s="167">
        <v>267.9564</v>
      </c>
      <c r="R40" s="167">
        <v>403.96</v>
      </c>
      <c r="S40" s="167">
        <v>271.8975</v>
      </c>
      <c r="T40" s="167" t="s">
        <v>85</v>
      </c>
      <c r="U40" s="167">
        <v>347.96</v>
      </c>
      <c r="V40" s="167">
        <v>359.03</v>
      </c>
      <c r="W40" s="167">
        <v>295.8541</v>
      </c>
      <c r="X40" s="167">
        <v>370.1</v>
      </c>
      <c r="Y40" s="167" t="s">
        <v>85</v>
      </c>
      <c r="Z40" s="167">
        <v>326.54</v>
      </c>
      <c r="AA40" s="167">
        <v>259.51</v>
      </c>
      <c r="AB40" s="167">
        <v>379.48</v>
      </c>
      <c r="AC40" s="167">
        <v>414.8532</v>
      </c>
      <c r="AD40" s="168">
        <v>464.0765</v>
      </c>
      <c r="AE40" s="165">
        <v>422.2815</v>
      </c>
      <c r="AF40" s="166">
        <v>-0.005400000000008731</v>
      </c>
      <c r="AH40" s="41"/>
    </row>
    <row r="41" spans="1:34" s="5" customFormat="1" ht="11.25" customHeight="1">
      <c r="A41" s="58"/>
      <c r="C41" s="160" t="s">
        <v>56</v>
      </c>
      <c r="D41" s="177" t="s">
        <v>85</v>
      </c>
      <c r="E41" s="177" t="s">
        <v>85</v>
      </c>
      <c r="F41" s="177">
        <v>293.5238</v>
      </c>
      <c r="G41" s="162">
        <v>380.9631</v>
      </c>
      <c r="H41" s="162">
        <v>376.38</v>
      </c>
      <c r="I41" s="162">
        <v>302.94</v>
      </c>
      <c r="J41" s="162" t="s">
        <v>85</v>
      </c>
      <c r="K41" s="162">
        <v>375.191</v>
      </c>
      <c r="L41" s="162">
        <v>439</v>
      </c>
      <c r="M41" s="162">
        <v>466.53</v>
      </c>
      <c r="N41" s="162" t="s">
        <v>85</v>
      </c>
      <c r="O41" s="162" t="s">
        <v>85</v>
      </c>
      <c r="P41" s="162">
        <v>234.9671</v>
      </c>
      <c r="Q41" s="162" t="s">
        <v>85</v>
      </c>
      <c r="R41" s="162" t="s">
        <v>85</v>
      </c>
      <c r="S41" s="162" t="s">
        <v>85</v>
      </c>
      <c r="T41" s="162" t="s">
        <v>85</v>
      </c>
      <c r="U41" s="162">
        <v>334.69</v>
      </c>
      <c r="V41" s="162">
        <v>351.21</v>
      </c>
      <c r="W41" s="162">
        <v>298.8536</v>
      </c>
      <c r="X41" s="162">
        <v>338.8</v>
      </c>
      <c r="Y41" s="162" t="s">
        <v>85</v>
      </c>
      <c r="Z41" s="162">
        <v>316</v>
      </c>
      <c r="AA41" s="162">
        <v>263.02</v>
      </c>
      <c r="AB41" s="162">
        <v>368.1</v>
      </c>
      <c r="AC41" s="162">
        <v>411.1646</v>
      </c>
      <c r="AD41" s="162">
        <v>465.541</v>
      </c>
      <c r="AE41" s="165">
        <v>446.5804</v>
      </c>
      <c r="AF41" s="166">
        <v>2.0319000000000074</v>
      </c>
      <c r="AH41" s="41"/>
    </row>
    <row r="42" spans="1:34" s="5" customFormat="1" ht="11.25" customHeight="1">
      <c r="A42" s="58"/>
      <c r="C42" s="160" t="s">
        <v>57</v>
      </c>
      <c r="D42" s="177" t="s">
        <v>85</v>
      </c>
      <c r="E42" s="177" t="s">
        <v>85</v>
      </c>
      <c r="F42" s="177">
        <v>265.4337</v>
      </c>
      <c r="G42" s="162">
        <v>346.769</v>
      </c>
      <c r="H42" s="162">
        <v>324.36</v>
      </c>
      <c r="I42" s="162">
        <v>266.82</v>
      </c>
      <c r="J42" s="162">
        <v>413.3</v>
      </c>
      <c r="K42" s="162">
        <v>352.881</v>
      </c>
      <c r="L42" s="162">
        <v>386</v>
      </c>
      <c r="M42" s="162">
        <v>427.73</v>
      </c>
      <c r="N42" s="162">
        <v>321.52</v>
      </c>
      <c r="O42" s="162" t="s">
        <v>85</v>
      </c>
      <c r="P42" s="162">
        <v>190.356</v>
      </c>
      <c r="Q42" s="162">
        <v>261.4632</v>
      </c>
      <c r="R42" s="162">
        <v>316.8</v>
      </c>
      <c r="S42" s="162">
        <v>259.1224</v>
      </c>
      <c r="T42" s="162" t="s">
        <v>85</v>
      </c>
      <c r="U42" s="162">
        <v>262.79</v>
      </c>
      <c r="V42" s="162">
        <v>308.86</v>
      </c>
      <c r="W42" s="162">
        <v>283.3633</v>
      </c>
      <c r="X42" s="162">
        <v>350.4</v>
      </c>
      <c r="Y42" s="162">
        <v>258.8615</v>
      </c>
      <c r="Z42" s="162">
        <v>284.44</v>
      </c>
      <c r="AA42" s="162">
        <v>248.47</v>
      </c>
      <c r="AB42" s="162">
        <v>318.46</v>
      </c>
      <c r="AC42" s="162">
        <v>340.9658</v>
      </c>
      <c r="AD42" s="162">
        <v>424.4316</v>
      </c>
      <c r="AE42" s="165">
        <v>337.0996</v>
      </c>
      <c r="AF42" s="166">
        <v>-3.048000000000002</v>
      </c>
      <c r="AH42" s="41"/>
    </row>
    <row r="43" spans="1:34" s="5" customFormat="1" ht="11.25" customHeight="1">
      <c r="A43" s="58"/>
      <c r="C43" s="160" t="s">
        <v>58</v>
      </c>
      <c r="D43" s="177" t="s">
        <v>85</v>
      </c>
      <c r="E43" s="177" t="s">
        <v>85</v>
      </c>
      <c r="F43" s="177">
        <v>263.174</v>
      </c>
      <c r="G43" s="162">
        <v>343.1484</v>
      </c>
      <c r="H43" s="162">
        <v>335.58</v>
      </c>
      <c r="I43" s="162">
        <v>255.92</v>
      </c>
      <c r="J43" s="162">
        <v>406.37</v>
      </c>
      <c r="K43" s="162">
        <v>371.875</v>
      </c>
      <c r="L43" s="162">
        <v>398</v>
      </c>
      <c r="M43" s="162">
        <v>445.11</v>
      </c>
      <c r="N43" s="162">
        <v>317.03</v>
      </c>
      <c r="O43" s="162">
        <v>249</v>
      </c>
      <c r="P43" s="162">
        <v>215.3758</v>
      </c>
      <c r="Q43" s="162">
        <v>270.8932</v>
      </c>
      <c r="R43" s="162">
        <v>344.67</v>
      </c>
      <c r="S43" s="162">
        <v>263.7213</v>
      </c>
      <c r="T43" s="162" t="s">
        <v>85</v>
      </c>
      <c r="U43" s="162">
        <v>303.73</v>
      </c>
      <c r="V43" s="162">
        <v>321.85</v>
      </c>
      <c r="W43" s="162">
        <v>285.3277</v>
      </c>
      <c r="X43" s="162">
        <v>336.5</v>
      </c>
      <c r="Y43" s="162">
        <v>268.0962</v>
      </c>
      <c r="Z43" s="162">
        <v>293.29</v>
      </c>
      <c r="AA43" s="162">
        <v>261.32</v>
      </c>
      <c r="AB43" s="162">
        <v>319.23</v>
      </c>
      <c r="AC43" s="162">
        <v>389.4941</v>
      </c>
      <c r="AD43" s="162">
        <v>448.8838</v>
      </c>
      <c r="AE43" s="165">
        <v>373.6499</v>
      </c>
      <c r="AF43" s="166">
        <v>2.404299999999978</v>
      </c>
      <c r="AH43" s="41"/>
    </row>
    <row r="44" spans="1:34" s="5" customFormat="1" ht="11.25" customHeight="1" thickBot="1">
      <c r="A44" s="58"/>
      <c r="C44" s="160" t="s">
        <v>59</v>
      </c>
      <c r="D44" s="177" t="s">
        <v>85</v>
      </c>
      <c r="E44" s="177" t="s">
        <v>85</v>
      </c>
      <c r="F44" s="177">
        <v>255.4599</v>
      </c>
      <c r="G44" s="162">
        <v>340.8688</v>
      </c>
      <c r="H44" s="162">
        <v>341.7</v>
      </c>
      <c r="I44" s="162">
        <v>255.92</v>
      </c>
      <c r="J44" s="162" t="s">
        <v>85</v>
      </c>
      <c r="K44" s="162">
        <v>370</v>
      </c>
      <c r="L44" s="162">
        <v>390</v>
      </c>
      <c r="M44" s="162">
        <v>444.5</v>
      </c>
      <c r="N44" s="162" t="s">
        <v>85</v>
      </c>
      <c r="O44" s="162">
        <v>249</v>
      </c>
      <c r="P44" s="162">
        <v>243.2026</v>
      </c>
      <c r="Q44" s="162">
        <v>274.6061</v>
      </c>
      <c r="R44" s="162" t="s">
        <v>85</v>
      </c>
      <c r="S44" s="162" t="s">
        <v>85</v>
      </c>
      <c r="T44" s="162">
        <v>297.11</v>
      </c>
      <c r="U44" s="162">
        <v>318.78</v>
      </c>
      <c r="V44" s="162">
        <v>303.38</v>
      </c>
      <c r="W44" s="162">
        <v>286.8345</v>
      </c>
      <c r="X44" s="162">
        <v>255</v>
      </c>
      <c r="Y44" s="162">
        <v>242.984</v>
      </c>
      <c r="Z44" s="162" t="s">
        <v>85</v>
      </c>
      <c r="AA44" s="162">
        <v>217.25</v>
      </c>
      <c r="AB44" s="162">
        <v>300.01</v>
      </c>
      <c r="AC44" s="162">
        <v>372.4342</v>
      </c>
      <c r="AD44" s="162">
        <v>460.0235</v>
      </c>
      <c r="AE44" s="169">
        <v>425.0318</v>
      </c>
      <c r="AF44" s="166">
        <v>2.123299999999972</v>
      </c>
      <c r="AH44" s="41"/>
    </row>
    <row r="45" spans="1:34" s="5" customFormat="1" ht="11.25" customHeight="1" thickBot="1">
      <c r="A45" s="58"/>
      <c r="C45" s="170" t="s">
        <v>60</v>
      </c>
      <c r="D45" s="171">
        <v>394.2245</v>
      </c>
      <c r="E45" s="172" t="s">
        <v>85</v>
      </c>
      <c r="F45" s="172">
        <v>277.6779</v>
      </c>
      <c r="G45" s="172">
        <v>365.3276</v>
      </c>
      <c r="H45" s="172">
        <v>366.5675</v>
      </c>
      <c r="I45" s="172">
        <v>260.8528</v>
      </c>
      <c r="J45" s="172">
        <v>412.058</v>
      </c>
      <c r="K45" s="172">
        <v>403.4703</v>
      </c>
      <c r="L45" s="172">
        <v>467.1563</v>
      </c>
      <c r="M45" s="172">
        <v>457.9448</v>
      </c>
      <c r="N45" s="172">
        <v>449.0156</v>
      </c>
      <c r="O45" s="172">
        <v>249</v>
      </c>
      <c r="P45" s="172">
        <v>206.1281</v>
      </c>
      <c r="Q45" s="172">
        <v>270.131</v>
      </c>
      <c r="R45" s="172">
        <v>400.4879</v>
      </c>
      <c r="S45" s="172">
        <v>263.7351</v>
      </c>
      <c r="T45" s="172">
        <v>297.11</v>
      </c>
      <c r="U45" s="172">
        <v>312.6108</v>
      </c>
      <c r="V45" s="172">
        <v>356.5426</v>
      </c>
      <c r="W45" s="172">
        <v>288.9438</v>
      </c>
      <c r="X45" s="172">
        <v>364.417</v>
      </c>
      <c r="Y45" s="172">
        <v>260.4456</v>
      </c>
      <c r="Z45" s="172">
        <v>309.6757</v>
      </c>
      <c r="AA45" s="172">
        <v>250.755</v>
      </c>
      <c r="AB45" s="172">
        <v>321.0171</v>
      </c>
      <c r="AC45" s="172">
        <v>390.9391</v>
      </c>
      <c r="AD45" s="173">
        <v>461.569</v>
      </c>
      <c r="AE45" s="174">
        <v>419.7382</v>
      </c>
      <c r="AF45" s="175">
        <v>0.7644000000000233</v>
      </c>
      <c r="AH45" s="41"/>
    </row>
    <row r="46" spans="1:34" s="5" customFormat="1" ht="11.25" customHeight="1" thickBot="1">
      <c r="A46" s="58">
        <v>24</v>
      </c>
      <c r="C46" s="170" t="s">
        <v>113</v>
      </c>
      <c r="D46" s="171">
        <v>319.8375</v>
      </c>
      <c r="E46" s="172">
        <v>242.8608</v>
      </c>
      <c r="F46" s="172">
        <v>288.6123</v>
      </c>
      <c r="G46" s="172">
        <v>347.4286</v>
      </c>
      <c r="H46" s="172">
        <v>348.8835</v>
      </c>
      <c r="I46" s="172">
        <v>261.2619</v>
      </c>
      <c r="J46" s="172">
        <v>363.5685</v>
      </c>
      <c r="K46" s="172">
        <v>364.4658</v>
      </c>
      <c r="L46" s="172">
        <v>397.8913</v>
      </c>
      <c r="M46" s="172">
        <v>424.553</v>
      </c>
      <c r="N46" s="172">
        <v>392.7023</v>
      </c>
      <c r="O46" s="172">
        <v>260.0005</v>
      </c>
      <c r="P46" s="172">
        <v>205.0923</v>
      </c>
      <c r="Q46" s="172">
        <v>285.9274</v>
      </c>
      <c r="R46" s="172">
        <v>386.4797</v>
      </c>
      <c r="S46" s="172">
        <v>250.5441</v>
      </c>
      <c r="T46" s="172">
        <v>261.8517</v>
      </c>
      <c r="U46" s="172">
        <v>318.4246</v>
      </c>
      <c r="V46" s="172">
        <v>348.1289</v>
      </c>
      <c r="W46" s="172">
        <v>280.4443</v>
      </c>
      <c r="X46" s="172">
        <v>329.7527</v>
      </c>
      <c r="Y46" s="172">
        <v>246.7897</v>
      </c>
      <c r="Z46" s="172">
        <v>314.0235</v>
      </c>
      <c r="AA46" s="172">
        <v>237.5887</v>
      </c>
      <c r="AB46" s="172">
        <v>306.0187</v>
      </c>
      <c r="AC46" s="172">
        <v>375.4273</v>
      </c>
      <c r="AD46" s="173">
        <v>435.892</v>
      </c>
      <c r="AE46" s="174">
        <v>371.9587</v>
      </c>
      <c r="AF46" s="164">
        <v>0.283299999999997</v>
      </c>
      <c r="AH46" s="41"/>
    </row>
    <row r="47" spans="1:34" s="5" customFormat="1" ht="11.25" customHeight="1" thickBot="1">
      <c r="A47" s="58"/>
      <c r="C47" s="182" t="s">
        <v>65</v>
      </c>
      <c r="D47" s="183">
        <v>0.2636999999999716</v>
      </c>
      <c r="E47" s="177">
        <v>0.9727000000000032</v>
      </c>
      <c r="F47" s="177">
        <v>0.32499999999998863</v>
      </c>
      <c r="G47" s="162">
        <v>2.775000000000034</v>
      </c>
      <c r="H47" s="162">
        <v>2.9716000000000236</v>
      </c>
      <c r="I47" s="162">
        <v>6.890300000000025</v>
      </c>
      <c r="J47" s="162">
        <v>-1.5641000000000531</v>
      </c>
      <c r="K47" s="162">
        <v>-0.23950000000002092</v>
      </c>
      <c r="L47" s="162">
        <v>-1.38209999999998</v>
      </c>
      <c r="M47" s="162">
        <v>-0.38900000000001</v>
      </c>
      <c r="N47" s="162" t="s">
        <v>85</v>
      </c>
      <c r="O47" s="162" t="s">
        <v>85</v>
      </c>
      <c r="P47" s="162">
        <v>-0.6589000000000169</v>
      </c>
      <c r="Q47" s="162">
        <v>2.122599999999977</v>
      </c>
      <c r="R47" s="162">
        <v>-0.5683999999999969</v>
      </c>
      <c r="S47" s="162">
        <v>-3.0232000000000028</v>
      </c>
      <c r="T47" s="162" t="s">
        <v>85</v>
      </c>
      <c r="U47" s="162">
        <v>-0.22440000000000282</v>
      </c>
      <c r="V47" s="162">
        <v>2.80559999999997</v>
      </c>
      <c r="W47" s="162">
        <v>0.39109999999999445</v>
      </c>
      <c r="X47" s="162">
        <v>-1.8577999999999975</v>
      </c>
      <c r="Y47" s="162">
        <v>-6.3127999999999815</v>
      </c>
      <c r="Z47" s="162">
        <v>-1.196899999999971</v>
      </c>
      <c r="AA47" s="162">
        <v>-3.2504000000000133</v>
      </c>
      <c r="AB47" s="162">
        <v>1.7701000000000136</v>
      </c>
      <c r="AC47" s="162">
        <v>-3.745299999999986</v>
      </c>
      <c r="AD47" s="162">
        <v>2.202200000000005</v>
      </c>
      <c r="AE47" s="184">
        <v>0.283299999999997</v>
      </c>
      <c r="AF47" s="94"/>
      <c r="AH47" s="41"/>
    </row>
    <row r="48" spans="1:34" s="5" customFormat="1" ht="11.25" customHeight="1" thickBot="1">
      <c r="A48" s="58">
        <v>24</v>
      </c>
      <c r="C48" s="185" t="s">
        <v>80</v>
      </c>
      <c r="D48" s="171">
        <v>318.23</v>
      </c>
      <c r="E48" s="172" t="s">
        <v>85</v>
      </c>
      <c r="F48" s="172">
        <v>333.9252</v>
      </c>
      <c r="G48" s="172">
        <v>400.9433</v>
      </c>
      <c r="H48" s="172">
        <v>371.28</v>
      </c>
      <c r="I48" s="172" t="s">
        <v>85</v>
      </c>
      <c r="J48" s="172">
        <v>440.46</v>
      </c>
      <c r="K48" s="172">
        <v>381.657</v>
      </c>
      <c r="L48" s="172">
        <v>406</v>
      </c>
      <c r="M48" s="172">
        <v>443.33</v>
      </c>
      <c r="N48" s="172">
        <v>388.55</v>
      </c>
      <c r="O48" s="172" t="s">
        <v>85</v>
      </c>
      <c r="P48" s="172">
        <v>244.6274</v>
      </c>
      <c r="Q48" s="172">
        <v>309.9861</v>
      </c>
      <c r="R48" s="172">
        <v>387</v>
      </c>
      <c r="S48" s="172" t="s">
        <v>85</v>
      </c>
      <c r="T48" s="172" t="s">
        <v>85</v>
      </c>
      <c r="U48" s="172">
        <v>366.49</v>
      </c>
      <c r="V48" s="172">
        <v>372.72</v>
      </c>
      <c r="W48" s="172">
        <v>297.483</v>
      </c>
      <c r="X48" s="172">
        <v>370.4</v>
      </c>
      <c r="Y48" s="172">
        <v>303.4463</v>
      </c>
      <c r="Z48" s="172">
        <v>339.28</v>
      </c>
      <c r="AA48" s="172">
        <v>377.52</v>
      </c>
      <c r="AB48" s="172">
        <v>409.65</v>
      </c>
      <c r="AC48" s="172">
        <v>406.2081</v>
      </c>
      <c r="AD48" s="173">
        <v>468.0351</v>
      </c>
      <c r="AE48" s="174">
        <v>389.4784</v>
      </c>
      <c r="AF48" s="186" t="s">
        <v>85</v>
      </c>
      <c r="AH48" s="41"/>
    </row>
    <row r="49" ht="10.5" customHeight="1"/>
    <row r="50" spans="3:32" ht="12.75">
      <c r="C50"/>
      <c r="AF50"/>
    </row>
  </sheetData>
  <sheetProtection/>
  <mergeCells count="34">
    <mergeCell ref="AB2:AF2"/>
    <mergeCell ref="AE3:AF3"/>
    <mergeCell ref="AE4:AF4"/>
    <mergeCell ref="S9:S10"/>
    <mergeCell ref="T9:T10"/>
    <mergeCell ref="AA9:AA10"/>
    <mergeCell ref="C6:AF6"/>
    <mergeCell ref="C7:AF7"/>
    <mergeCell ref="C9:C10"/>
    <mergeCell ref="D9:D10"/>
    <mergeCell ref="G9:G10"/>
    <mergeCell ref="H9:H10"/>
    <mergeCell ref="F9:F10"/>
    <mergeCell ref="I9:I10"/>
    <mergeCell ref="O9:O10"/>
    <mergeCell ref="E9:E10"/>
    <mergeCell ref="R9:R10"/>
    <mergeCell ref="K9:K10"/>
    <mergeCell ref="L9:L10"/>
    <mergeCell ref="M9:M10"/>
    <mergeCell ref="N9:N10"/>
    <mergeCell ref="P9:P10"/>
    <mergeCell ref="Q9:Q10"/>
    <mergeCell ref="J9:J10"/>
    <mergeCell ref="AC9:AC10"/>
    <mergeCell ref="AD9:AD10"/>
    <mergeCell ref="AE9:AE10"/>
    <mergeCell ref="U9:U10"/>
    <mergeCell ref="V9:V10"/>
    <mergeCell ref="X9:X10"/>
    <mergeCell ref="AB9:AB10"/>
    <mergeCell ref="Y9:Y10"/>
    <mergeCell ref="W9:W10"/>
    <mergeCell ref="Z9:Z10"/>
  </mergeCells>
  <conditionalFormatting sqref="AE17 AE19 AE27 AE36 AE45:AE46 D11:AD16 D37:AD44 D28:AD35 D20:AD26 D18:AD18 D47:AD47 AE48">
    <cfRule type="expression" priority="1" dxfId="1" stopIfTrue="1">
      <formula>ISERROR(D11)</formula>
    </cfRule>
  </conditionalFormatting>
  <conditionalFormatting sqref="AE11:AE16 AE18 AE20:AE26 AE28:AE35 AE37:AE44 D17:AD17 D45:AD46 D36:AD36 D27:AD27 D19:AD19 AE47 D48:AD48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7"/>
      <c r="G1" s="47"/>
      <c r="H1" s="47"/>
      <c r="I1" s="47"/>
      <c r="J1" s="47"/>
      <c r="K1" s="47"/>
      <c r="L1" s="47"/>
    </row>
    <row r="2" spans="2:12" ht="12.75">
      <c r="B2" s="7" t="s">
        <v>67</v>
      </c>
      <c r="E2" s="136">
        <v>24</v>
      </c>
      <c r="F2" s="136"/>
      <c r="G2" s="136"/>
      <c r="H2" s="136"/>
      <c r="I2" s="136"/>
      <c r="J2" s="109"/>
      <c r="K2" s="109"/>
      <c r="L2" s="47"/>
    </row>
    <row r="3" spans="2:12" ht="12.75">
      <c r="B3" s="12" t="s">
        <v>68</v>
      </c>
      <c r="H3" s="42" t="s">
        <v>69</v>
      </c>
      <c r="I3" s="110">
        <v>41435</v>
      </c>
      <c r="J3" s="110">
        <f>DATE(2006,1,2)+(I2-1)*7</f>
        <v>38712</v>
      </c>
      <c r="L3" s="47"/>
    </row>
    <row r="4" spans="2:12" ht="12.75">
      <c r="B4" s="14" t="s">
        <v>98</v>
      </c>
      <c r="H4" s="43" t="s">
        <v>70</v>
      </c>
      <c r="I4" s="111">
        <v>41441</v>
      </c>
      <c r="J4" s="111">
        <f>+J3+6</f>
        <v>38718</v>
      </c>
      <c r="K4" s="111"/>
      <c r="L4" s="47"/>
    </row>
    <row r="5" spans="3:12" ht="9.75" customHeight="1">
      <c r="C5" s="118"/>
      <c r="F5" s="47"/>
      <c r="G5" s="47"/>
      <c r="H5" s="47"/>
      <c r="I5" s="47"/>
      <c r="J5" s="47"/>
      <c r="K5" s="47"/>
      <c r="L5" s="47"/>
    </row>
    <row r="6" spans="2:35" s="47" customFormat="1" ht="15.75">
      <c r="B6" s="125" t="s">
        <v>83</v>
      </c>
      <c r="C6" s="125"/>
      <c r="D6" s="125"/>
      <c r="E6" s="125"/>
      <c r="F6" s="125"/>
      <c r="G6" s="125"/>
      <c r="H6" s="125"/>
      <c r="I6" s="12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7" customFormat="1" ht="15.75">
      <c r="B7" s="125" t="s">
        <v>84</v>
      </c>
      <c r="C7" s="125"/>
      <c r="D7" s="125"/>
      <c r="E7" s="125"/>
      <c r="F7" s="125"/>
      <c r="G7" s="125"/>
      <c r="H7" s="125"/>
      <c r="I7" s="1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8"/>
      <c r="E10" s="4"/>
      <c r="F10" s="4"/>
      <c r="G10" s="4"/>
      <c r="H10" s="4"/>
      <c r="I10" s="4"/>
    </row>
    <row r="11" spans="3:7" ht="12" customHeight="1">
      <c r="C11" s="4"/>
      <c r="D11" s="49" t="s">
        <v>81</v>
      </c>
      <c r="E11" s="139" t="s">
        <v>61</v>
      </c>
      <c r="F11" s="141" t="s">
        <v>62</v>
      </c>
      <c r="G11" s="143" t="s">
        <v>24</v>
      </c>
    </row>
    <row r="12" spans="3:7" ht="12" customHeight="1" thickBot="1">
      <c r="C12" s="4"/>
      <c r="D12" s="49" t="s">
        <v>82</v>
      </c>
      <c r="E12" s="140"/>
      <c r="F12" s="142"/>
      <c r="G12" s="144"/>
    </row>
    <row r="13" spans="3:7" ht="12" customHeight="1">
      <c r="C13" s="4"/>
      <c r="D13" s="3" t="s">
        <v>26</v>
      </c>
      <c r="E13" s="59">
        <v>465.1271</v>
      </c>
      <c r="F13" s="60">
        <v>440.4476</v>
      </c>
      <c r="G13" s="60">
        <v>461.7133</v>
      </c>
    </row>
    <row r="14" spans="3:7" ht="12" customHeight="1">
      <c r="C14" s="4"/>
      <c r="D14" s="3" t="s">
        <v>27</v>
      </c>
      <c r="E14" s="51">
        <v>465.1506</v>
      </c>
      <c r="F14" s="50">
        <v>439.9658</v>
      </c>
      <c r="G14" s="50">
        <v>461.6669</v>
      </c>
    </row>
    <row r="15" spans="3:7" ht="12" customHeight="1">
      <c r="C15" s="4"/>
      <c r="D15" s="3" t="s">
        <v>28</v>
      </c>
      <c r="E15" s="51">
        <v>446.4059</v>
      </c>
      <c r="F15" s="50">
        <v>433.6783</v>
      </c>
      <c r="G15" s="50">
        <v>444.6453</v>
      </c>
    </row>
    <row r="16" spans="3:7" ht="12" customHeight="1">
      <c r="C16" s="4"/>
      <c r="D16" s="52" t="s">
        <v>29</v>
      </c>
      <c r="E16" s="54">
        <v>447.4636</v>
      </c>
      <c r="F16" s="53">
        <v>437.3803</v>
      </c>
      <c r="G16" s="53">
        <v>446.0688</v>
      </c>
    </row>
    <row r="17" spans="3:7" ht="12" customHeight="1">
      <c r="C17" s="4"/>
      <c r="D17" s="3" t="s">
        <v>30</v>
      </c>
      <c r="E17" s="51">
        <v>411.8428</v>
      </c>
      <c r="F17" s="50">
        <v>408.9635</v>
      </c>
      <c r="G17" s="50">
        <v>411.4445</v>
      </c>
    </row>
    <row r="18" spans="3:7" ht="12" customHeight="1" thickBot="1">
      <c r="C18" s="4"/>
      <c r="D18" s="3" t="s">
        <v>31</v>
      </c>
      <c r="E18" s="61">
        <v>423.9123</v>
      </c>
      <c r="F18" s="62">
        <v>420.6569</v>
      </c>
      <c r="G18" s="62">
        <v>423.462</v>
      </c>
    </row>
    <row r="19" spans="3:7" ht="12" customHeight="1" thickBot="1">
      <c r="C19" s="4"/>
      <c r="D19" s="63" t="s">
        <v>32</v>
      </c>
      <c r="E19" s="102" t="s">
        <v>85</v>
      </c>
      <c r="F19" s="103" t="s">
        <v>85</v>
      </c>
      <c r="G19" s="64">
        <v>437.0652</v>
      </c>
    </row>
    <row r="20" spans="3:7" ht="12" customHeight="1">
      <c r="C20" s="4"/>
      <c r="D20" s="3" t="s">
        <v>35</v>
      </c>
      <c r="E20" s="60">
        <v>480.5225</v>
      </c>
      <c r="F20" s="59">
        <v>454.656</v>
      </c>
      <c r="G20" s="59">
        <v>477.1683</v>
      </c>
    </row>
    <row r="21" spans="3:7" ht="12" customHeight="1">
      <c r="C21" s="4"/>
      <c r="D21" s="3" t="s">
        <v>36</v>
      </c>
      <c r="E21" s="51">
        <v>479.8056</v>
      </c>
      <c r="F21" s="51">
        <v>454.5267</v>
      </c>
      <c r="G21" s="51">
        <v>476.5276</v>
      </c>
    </row>
    <row r="22" spans="3:7" ht="12" customHeight="1">
      <c r="C22" s="4"/>
      <c r="D22" s="3" t="s">
        <v>37</v>
      </c>
      <c r="E22" s="51">
        <v>477.2201</v>
      </c>
      <c r="F22" s="51">
        <v>450.2489</v>
      </c>
      <c r="G22" s="51">
        <v>473.7227</v>
      </c>
    </row>
    <row r="23" spans="1:7" ht="12" customHeight="1">
      <c r="A23" s="58">
        <v>24</v>
      </c>
      <c r="C23" s="4"/>
      <c r="D23" s="52" t="s">
        <v>38</v>
      </c>
      <c r="E23" s="56">
        <v>470.0513</v>
      </c>
      <c r="F23" s="56">
        <v>454.5032</v>
      </c>
      <c r="G23" s="56">
        <v>468.0351</v>
      </c>
    </row>
    <row r="24" spans="3:7" ht="12" customHeight="1">
      <c r="C24" s="4"/>
      <c r="D24" s="3" t="s">
        <v>39</v>
      </c>
      <c r="E24" s="51">
        <v>475.6688</v>
      </c>
      <c r="F24" s="51">
        <v>450.4487</v>
      </c>
      <c r="G24" s="51">
        <v>472.3985</v>
      </c>
    </row>
    <row r="25" spans="3:7" ht="12" customHeight="1">
      <c r="C25" s="4"/>
      <c r="D25" s="3" t="s">
        <v>40</v>
      </c>
      <c r="E25" s="51">
        <v>455.0555</v>
      </c>
      <c r="F25" s="51">
        <v>443.0213</v>
      </c>
      <c r="G25" s="51">
        <v>453.495</v>
      </c>
    </row>
    <row r="26" spans="3:7" ht="12" customHeight="1" thickBot="1">
      <c r="C26" s="4"/>
      <c r="D26" s="3" t="s">
        <v>41</v>
      </c>
      <c r="E26" s="61">
        <v>466.8194</v>
      </c>
      <c r="F26" s="61">
        <v>441.5758</v>
      </c>
      <c r="G26" s="61">
        <v>463.546</v>
      </c>
    </row>
    <row r="27" spans="3:7" ht="12" customHeight="1" thickBot="1">
      <c r="C27" s="4"/>
      <c r="D27" s="63" t="s">
        <v>42</v>
      </c>
      <c r="E27" s="55">
        <v>469.0503</v>
      </c>
      <c r="F27" s="57">
        <v>449.9308</v>
      </c>
      <c r="G27" s="64">
        <v>466.9518</v>
      </c>
    </row>
    <row r="28" spans="4:7" ht="12" customHeight="1">
      <c r="D28" s="3" t="s">
        <v>99</v>
      </c>
      <c r="E28" s="60">
        <v>363.0831</v>
      </c>
      <c r="F28" s="60" t="s">
        <v>85</v>
      </c>
      <c r="G28" s="60">
        <v>363.0831</v>
      </c>
    </row>
    <row r="29" spans="4:7" ht="12" customHeight="1">
      <c r="D29" s="3" t="s">
        <v>100</v>
      </c>
      <c r="E29" s="60">
        <v>371.7797</v>
      </c>
      <c r="F29" s="60">
        <v>376.8331</v>
      </c>
      <c r="G29" s="60">
        <v>372.2859</v>
      </c>
    </row>
    <row r="30" spans="4:7" ht="12" customHeight="1">
      <c r="D30" s="3" t="s">
        <v>101</v>
      </c>
      <c r="E30" s="60">
        <v>368.4656</v>
      </c>
      <c r="F30" s="60">
        <v>376.2103</v>
      </c>
      <c r="G30" s="60">
        <v>369.2414</v>
      </c>
    </row>
    <row r="31" spans="4:7" ht="12" customHeight="1">
      <c r="D31" s="3" t="s">
        <v>102</v>
      </c>
      <c r="E31" s="60">
        <v>331.8341</v>
      </c>
      <c r="F31" s="60">
        <v>341.0478</v>
      </c>
      <c r="G31" s="60">
        <v>332.7571</v>
      </c>
    </row>
    <row r="32" spans="4:7" ht="12" customHeight="1">
      <c r="D32" s="104" t="s">
        <v>103</v>
      </c>
      <c r="E32" s="105">
        <v>346.5008</v>
      </c>
      <c r="F32" s="105">
        <v>358.1472</v>
      </c>
      <c r="G32" s="105">
        <v>347.6675</v>
      </c>
    </row>
    <row r="33" spans="4:7" ht="12" customHeight="1">
      <c r="D33" s="3" t="s">
        <v>104</v>
      </c>
      <c r="E33" s="60">
        <v>348.1578</v>
      </c>
      <c r="F33" s="60">
        <v>361.3438</v>
      </c>
      <c r="G33" s="60">
        <v>349.4787</v>
      </c>
    </row>
    <row r="34" spans="4:7" ht="12" customHeight="1">
      <c r="D34" s="3" t="s">
        <v>105</v>
      </c>
      <c r="E34" s="60">
        <v>277.4568</v>
      </c>
      <c r="F34" s="60">
        <v>304.24</v>
      </c>
      <c r="G34" s="60">
        <v>280.1398</v>
      </c>
    </row>
    <row r="35" spans="4:7" ht="12" customHeight="1" thickBot="1">
      <c r="D35" s="3" t="s">
        <v>106</v>
      </c>
      <c r="E35" s="106">
        <v>310.4217</v>
      </c>
      <c r="F35" s="106">
        <v>332.551</v>
      </c>
      <c r="G35" s="106">
        <v>312.6385</v>
      </c>
    </row>
    <row r="36" spans="4:7" ht="12" customHeight="1" thickBot="1">
      <c r="D36" s="63" t="s">
        <v>51</v>
      </c>
      <c r="E36" s="102" t="s">
        <v>85</v>
      </c>
      <c r="F36" s="107" t="s">
        <v>85</v>
      </c>
      <c r="G36" s="108">
        <v>337.0715</v>
      </c>
    </row>
    <row r="37" spans="3:7" ht="12" customHeight="1">
      <c r="C37" s="4"/>
      <c r="D37" s="3" t="s">
        <v>52</v>
      </c>
      <c r="E37" s="60">
        <v>477.749</v>
      </c>
      <c r="F37" s="59">
        <v>458.9572</v>
      </c>
      <c r="G37" s="59">
        <v>475.4178</v>
      </c>
    </row>
    <row r="38" spans="3:7" ht="12" customHeight="1">
      <c r="C38" s="4"/>
      <c r="D38" s="3" t="s">
        <v>53</v>
      </c>
      <c r="E38" s="50">
        <v>478.9829</v>
      </c>
      <c r="F38" s="51">
        <v>460.6966</v>
      </c>
      <c r="G38" s="51">
        <v>476.7144</v>
      </c>
    </row>
    <row r="39" spans="3:7" ht="12" customHeight="1">
      <c r="C39" s="4"/>
      <c r="D39" s="3" t="s">
        <v>54</v>
      </c>
      <c r="E39" s="50">
        <v>459.2628</v>
      </c>
      <c r="F39" s="51">
        <v>449.1559</v>
      </c>
      <c r="G39" s="51">
        <v>458.009</v>
      </c>
    </row>
    <row r="40" spans="3:7" ht="12" customHeight="1">
      <c r="C40" s="4"/>
      <c r="D40" s="52" t="s">
        <v>55</v>
      </c>
      <c r="E40" s="56">
        <v>465.1976</v>
      </c>
      <c r="F40" s="56">
        <v>456.1602</v>
      </c>
      <c r="G40" s="56">
        <v>464.0765</v>
      </c>
    </row>
    <row r="41" spans="3:7" ht="12" customHeight="1">
      <c r="C41" s="4"/>
      <c r="D41" s="3" t="s">
        <v>56</v>
      </c>
      <c r="E41" s="51">
        <v>467.4071</v>
      </c>
      <c r="F41" s="51">
        <v>452.3643</v>
      </c>
      <c r="G41" s="51">
        <v>465.541</v>
      </c>
    </row>
    <row r="42" spans="3:7" ht="12" customHeight="1">
      <c r="C42" s="4"/>
      <c r="D42" s="3" t="s">
        <v>57</v>
      </c>
      <c r="E42" s="50">
        <v>423.9476</v>
      </c>
      <c r="F42" s="51">
        <v>427.8493</v>
      </c>
      <c r="G42" s="51">
        <v>424.4316</v>
      </c>
    </row>
    <row r="43" spans="3:7" ht="12" customHeight="1">
      <c r="C43" s="4"/>
      <c r="D43" s="3" t="s">
        <v>58</v>
      </c>
      <c r="E43" s="51">
        <v>449.7906</v>
      </c>
      <c r="F43" s="51">
        <v>442.4807</v>
      </c>
      <c r="G43" s="51">
        <v>448.8838</v>
      </c>
    </row>
    <row r="44" spans="3:7" ht="12" customHeight="1" thickBot="1">
      <c r="C44" s="4"/>
      <c r="D44" s="3" t="s">
        <v>59</v>
      </c>
      <c r="E44" s="61">
        <v>462.4829</v>
      </c>
      <c r="F44" s="61">
        <v>442.657</v>
      </c>
      <c r="G44" s="61">
        <v>460.0235</v>
      </c>
    </row>
    <row r="45" spans="3:7" ht="12" customHeight="1" thickBot="1">
      <c r="C45" s="4"/>
      <c r="D45" s="63" t="s">
        <v>60</v>
      </c>
      <c r="E45" s="102" t="s">
        <v>85</v>
      </c>
      <c r="F45" s="103" t="s">
        <v>85</v>
      </c>
      <c r="G45" s="64">
        <v>461.569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GARCIA Jose Bernardino (AGRI)</cp:lastModifiedBy>
  <cp:lastPrinted>2007-01-11T15:26:28Z</cp:lastPrinted>
  <dcterms:created xsi:type="dcterms:W3CDTF">1999-12-02T13:50:29Z</dcterms:created>
  <dcterms:modified xsi:type="dcterms:W3CDTF">2013-06-20T11:46:33Z</dcterms:modified>
  <cp:category/>
  <cp:version/>
  <cp:contentType/>
  <cp:contentStatus/>
</cp:coreProperties>
</file>